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phent/Desktop/IQAP-EXAMPLES/"/>
    </mc:Choice>
  </mc:AlternateContent>
  <bookViews>
    <workbookView xWindow="480" yWindow="460" windowWidth="39920" windowHeight="35680" activeTab="3"/>
  </bookViews>
  <sheets>
    <sheet name="Courses Offered by Term" sheetId="2" r:id="rId1"/>
    <sheet name="Courses Offered with Enrolment" sheetId="3" r:id="rId2"/>
    <sheet name="Ref Data =&gt;" sheetId="4" r:id="rId3"/>
    <sheet name="IQAP SECTION 4.5 - COURSE OFFER" sheetId="1" r:id="rId4"/>
  </sheet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C3" i="1" l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7" i="1"/>
  <c r="F47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61" i="1"/>
  <c r="F61" i="1" s="1"/>
  <c r="C62" i="1"/>
  <c r="F62" i="1" s="1"/>
  <c r="C63" i="1"/>
  <c r="F63" i="1" s="1"/>
  <c r="C64" i="1"/>
  <c r="F64" i="1" s="1"/>
  <c r="C65" i="1"/>
  <c r="F65" i="1" s="1"/>
  <c r="C66" i="1"/>
  <c r="F66" i="1" s="1"/>
  <c r="C67" i="1"/>
  <c r="F67" i="1" s="1"/>
  <c r="C68" i="1"/>
  <c r="F68" i="1" s="1"/>
  <c r="C69" i="1"/>
  <c r="F69" i="1" s="1"/>
  <c r="C70" i="1"/>
  <c r="F70" i="1" s="1"/>
  <c r="C71" i="1"/>
  <c r="F71" i="1" s="1"/>
  <c r="C72" i="1"/>
  <c r="F72" i="1" s="1"/>
  <c r="C73" i="1"/>
  <c r="F73" i="1" s="1"/>
  <c r="C74" i="1"/>
  <c r="F74" i="1" s="1"/>
  <c r="C75" i="1"/>
  <c r="F75" i="1" s="1"/>
  <c r="C76" i="1"/>
  <c r="F76" i="1" s="1"/>
  <c r="C77" i="1"/>
  <c r="F77" i="1" s="1"/>
  <c r="C78" i="1"/>
  <c r="F78" i="1" s="1"/>
  <c r="C79" i="1"/>
  <c r="F79" i="1" s="1"/>
  <c r="C80" i="1"/>
  <c r="F80" i="1" s="1"/>
  <c r="C81" i="1"/>
  <c r="F81" i="1" s="1"/>
  <c r="C82" i="1"/>
  <c r="F82" i="1" s="1"/>
  <c r="C83" i="1"/>
  <c r="F83" i="1" s="1"/>
  <c r="C84" i="1"/>
  <c r="F84" i="1" s="1"/>
  <c r="C85" i="1"/>
  <c r="F85" i="1" s="1"/>
  <c r="C86" i="1"/>
  <c r="F86" i="1" s="1"/>
  <c r="C87" i="1"/>
  <c r="F87" i="1" s="1"/>
  <c r="C88" i="1"/>
  <c r="F88" i="1" s="1"/>
  <c r="C89" i="1"/>
  <c r="F89" i="1" s="1"/>
  <c r="C90" i="1"/>
  <c r="F90" i="1" s="1"/>
  <c r="C91" i="1"/>
  <c r="F91" i="1" s="1"/>
  <c r="C92" i="1"/>
  <c r="F92" i="1" s="1"/>
  <c r="C93" i="1"/>
  <c r="F93" i="1" s="1"/>
  <c r="C94" i="1"/>
  <c r="F94" i="1" s="1"/>
  <c r="C95" i="1"/>
  <c r="F95" i="1" s="1"/>
  <c r="C96" i="1"/>
  <c r="F96" i="1" s="1"/>
  <c r="C97" i="1"/>
  <c r="F97" i="1" s="1"/>
  <c r="C98" i="1"/>
  <c r="F98" i="1" s="1"/>
  <c r="C99" i="1"/>
  <c r="F99" i="1" s="1"/>
  <c r="C100" i="1"/>
  <c r="F100" i="1" s="1"/>
  <c r="C101" i="1"/>
  <c r="F101" i="1" s="1"/>
  <c r="C102" i="1"/>
  <c r="F102" i="1" s="1"/>
  <c r="C103" i="1"/>
  <c r="F103" i="1" s="1"/>
  <c r="C104" i="1"/>
  <c r="F104" i="1" s="1"/>
  <c r="C105" i="1"/>
  <c r="F105" i="1" s="1"/>
  <c r="C106" i="1"/>
  <c r="F106" i="1" s="1"/>
  <c r="C107" i="1"/>
  <c r="F107" i="1" s="1"/>
  <c r="C108" i="1"/>
  <c r="F108" i="1" s="1"/>
  <c r="C109" i="1"/>
  <c r="F109" i="1" s="1"/>
  <c r="C110" i="1"/>
  <c r="F110" i="1" s="1"/>
  <c r="C111" i="1"/>
  <c r="F111" i="1" s="1"/>
  <c r="C112" i="1"/>
  <c r="F112" i="1" s="1"/>
  <c r="C113" i="1"/>
  <c r="F113" i="1" s="1"/>
  <c r="C114" i="1"/>
  <c r="F114" i="1" s="1"/>
  <c r="C115" i="1"/>
  <c r="F115" i="1" s="1"/>
  <c r="C116" i="1"/>
  <c r="F116" i="1" s="1"/>
  <c r="C117" i="1"/>
  <c r="F117" i="1" s="1"/>
  <c r="C118" i="1"/>
  <c r="F118" i="1" s="1"/>
  <c r="C119" i="1"/>
  <c r="F119" i="1" s="1"/>
  <c r="C120" i="1"/>
  <c r="F120" i="1" s="1"/>
  <c r="C121" i="1"/>
  <c r="F121" i="1" s="1"/>
  <c r="C122" i="1"/>
  <c r="F122" i="1" s="1"/>
  <c r="C123" i="1"/>
  <c r="F123" i="1" s="1"/>
  <c r="C124" i="1"/>
  <c r="F124" i="1" s="1"/>
  <c r="C125" i="1"/>
  <c r="F125" i="1" s="1"/>
  <c r="C126" i="1"/>
  <c r="F126" i="1" s="1"/>
  <c r="C127" i="1"/>
  <c r="F127" i="1" s="1"/>
  <c r="C128" i="1"/>
  <c r="F128" i="1" s="1"/>
  <c r="C129" i="1"/>
  <c r="F129" i="1" s="1"/>
  <c r="C130" i="1"/>
  <c r="F130" i="1" s="1"/>
  <c r="C131" i="1"/>
  <c r="F131" i="1" s="1"/>
  <c r="C132" i="1"/>
  <c r="F132" i="1" s="1"/>
  <c r="C133" i="1"/>
  <c r="F133" i="1" s="1"/>
  <c r="C134" i="1"/>
  <c r="F134" i="1" s="1"/>
  <c r="C135" i="1"/>
  <c r="F135" i="1" s="1"/>
  <c r="C136" i="1"/>
  <c r="F136" i="1" s="1"/>
  <c r="C137" i="1"/>
  <c r="F137" i="1" s="1"/>
  <c r="C138" i="1"/>
  <c r="F138" i="1" s="1"/>
  <c r="C139" i="1"/>
  <c r="F139" i="1" s="1"/>
  <c r="C140" i="1"/>
  <c r="F140" i="1" s="1"/>
  <c r="C141" i="1"/>
  <c r="F141" i="1" s="1"/>
  <c r="C142" i="1"/>
  <c r="F142" i="1" s="1"/>
  <c r="C143" i="1"/>
  <c r="F143" i="1" s="1"/>
  <c r="C144" i="1"/>
  <c r="F144" i="1" s="1"/>
  <c r="C145" i="1"/>
  <c r="F145" i="1" s="1"/>
  <c r="C146" i="1"/>
  <c r="F146" i="1" s="1"/>
  <c r="C147" i="1"/>
  <c r="F147" i="1" s="1"/>
  <c r="C148" i="1"/>
  <c r="F148" i="1" s="1"/>
  <c r="C149" i="1"/>
  <c r="F149" i="1" s="1"/>
  <c r="C150" i="1"/>
  <c r="F150" i="1" s="1"/>
  <c r="C151" i="1"/>
  <c r="F151" i="1" s="1"/>
  <c r="C152" i="1"/>
  <c r="F152" i="1" s="1"/>
  <c r="C153" i="1"/>
  <c r="F153" i="1" s="1"/>
  <c r="C154" i="1"/>
  <c r="F154" i="1" s="1"/>
  <c r="C155" i="1"/>
  <c r="F155" i="1" s="1"/>
  <c r="C156" i="1"/>
  <c r="F156" i="1" s="1"/>
  <c r="C157" i="1"/>
  <c r="F157" i="1" s="1"/>
  <c r="C158" i="1"/>
  <c r="F158" i="1" s="1"/>
  <c r="C159" i="1"/>
  <c r="F159" i="1" s="1"/>
  <c r="C160" i="1"/>
  <c r="F160" i="1" s="1"/>
  <c r="C161" i="1"/>
  <c r="F161" i="1" s="1"/>
  <c r="C162" i="1"/>
  <c r="F162" i="1" s="1"/>
  <c r="C163" i="1"/>
  <c r="F163" i="1" s="1"/>
  <c r="C164" i="1"/>
  <c r="F164" i="1" s="1"/>
  <c r="C165" i="1"/>
  <c r="F165" i="1" s="1"/>
  <c r="C166" i="1"/>
  <c r="F166" i="1" s="1"/>
  <c r="C167" i="1"/>
  <c r="F167" i="1" s="1"/>
  <c r="C168" i="1"/>
  <c r="F168" i="1" s="1"/>
  <c r="C169" i="1"/>
  <c r="F169" i="1" s="1"/>
  <c r="C170" i="1"/>
  <c r="F170" i="1" s="1"/>
  <c r="C171" i="1"/>
  <c r="F171" i="1" s="1"/>
  <c r="C172" i="1"/>
  <c r="F172" i="1" s="1"/>
  <c r="C173" i="1"/>
  <c r="F173" i="1" s="1"/>
  <c r="C174" i="1"/>
  <c r="F174" i="1" s="1"/>
  <c r="C175" i="1"/>
  <c r="F175" i="1" s="1"/>
  <c r="C176" i="1"/>
  <c r="F176" i="1" s="1"/>
  <c r="C177" i="1"/>
  <c r="F177" i="1" s="1"/>
  <c r="C178" i="1"/>
  <c r="F178" i="1" s="1"/>
  <c r="C179" i="1"/>
  <c r="F179" i="1" s="1"/>
  <c r="C180" i="1"/>
  <c r="F180" i="1" s="1"/>
  <c r="C181" i="1"/>
  <c r="F181" i="1" s="1"/>
  <c r="C182" i="1"/>
  <c r="F182" i="1" s="1"/>
  <c r="C183" i="1"/>
  <c r="F183" i="1" s="1"/>
  <c r="C184" i="1"/>
  <c r="F184" i="1" s="1"/>
  <c r="C185" i="1"/>
  <c r="F185" i="1" s="1"/>
  <c r="C186" i="1"/>
  <c r="F186" i="1" s="1"/>
  <c r="C187" i="1"/>
  <c r="F187" i="1" s="1"/>
  <c r="C188" i="1"/>
  <c r="F188" i="1" s="1"/>
  <c r="C189" i="1"/>
  <c r="F189" i="1" s="1"/>
  <c r="C190" i="1"/>
  <c r="F190" i="1" s="1"/>
  <c r="C191" i="1"/>
  <c r="F191" i="1" s="1"/>
  <c r="C192" i="1"/>
  <c r="F192" i="1" s="1"/>
  <c r="C193" i="1"/>
  <c r="F193" i="1" s="1"/>
  <c r="C194" i="1"/>
  <c r="F194" i="1" s="1"/>
  <c r="C195" i="1"/>
  <c r="F195" i="1" s="1"/>
  <c r="C196" i="1"/>
  <c r="F196" i="1" s="1"/>
  <c r="C197" i="1"/>
  <c r="F197" i="1" s="1"/>
  <c r="C198" i="1"/>
  <c r="F198" i="1" s="1"/>
  <c r="C199" i="1"/>
  <c r="F199" i="1" s="1"/>
  <c r="C200" i="1"/>
  <c r="F200" i="1" s="1"/>
  <c r="C201" i="1"/>
  <c r="F201" i="1" s="1"/>
  <c r="C202" i="1"/>
  <c r="F202" i="1" s="1"/>
  <c r="C203" i="1"/>
  <c r="F203" i="1" s="1"/>
  <c r="C204" i="1"/>
  <c r="F204" i="1" s="1"/>
  <c r="C205" i="1"/>
  <c r="F205" i="1" s="1"/>
  <c r="C206" i="1"/>
  <c r="F206" i="1" s="1"/>
  <c r="C207" i="1"/>
  <c r="F207" i="1" s="1"/>
  <c r="C208" i="1"/>
  <c r="F208" i="1" s="1"/>
  <c r="C209" i="1"/>
  <c r="F209" i="1" s="1"/>
  <c r="C210" i="1"/>
  <c r="F210" i="1" s="1"/>
  <c r="C211" i="1"/>
  <c r="F211" i="1" s="1"/>
  <c r="C212" i="1"/>
  <c r="F212" i="1" s="1"/>
  <c r="C213" i="1"/>
  <c r="F213" i="1" s="1"/>
  <c r="C214" i="1"/>
  <c r="F214" i="1" s="1"/>
  <c r="C215" i="1"/>
  <c r="F215" i="1" s="1"/>
  <c r="C216" i="1"/>
  <c r="F216" i="1" s="1"/>
  <c r="C217" i="1"/>
  <c r="F217" i="1" s="1"/>
  <c r="C218" i="1"/>
  <c r="F218" i="1" s="1"/>
  <c r="C219" i="1"/>
  <c r="F219" i="1" s="1"/>
  <c r="C220" i="1"/>
  <c r="F220" i="1" s="1"/>
  <c r="C221" i="1"/>
  <c r="F221" i="1" s="1"/>
  <c r="C222" i="1"/>
  <c r="F222" i="1" s="1"/>
  <c r="C223" i="1"/>
  <c r="F223" i="1" s="1"/>
  <c r="C224" i="1"/>
  <c r="F224" i="1" s="1"/>
  <c r="C225" i="1"/>
  <c r="F225" i="1" s="1"/>
  <c r="C226" i="1"/>
  <c r="F226" i="1" s="1"/>
  <c r="C227" i="1"/>
  <c r="F227" i="1" s="1"/>
  <c r="C228" i="1"/>
  <c r="F228" i="1" s="1"/>
  <c r="C229" i="1"/>
  <c r="F229" i="1" s="1"/>
  <c r="C230" i="1"/>
  <c r="F230" i="1" s="1"/>
  <c r="C231" i="1"/>
  <c r="F231" i="1" s="1"/>
  <c r="C232" i="1"/>
  <c r="F232" i="1" s="1"/>
  <c r="C233" i="1"/>
  <c r="F233" i="1" s="1"/>
  <c r="C234" i="1"/>
  <c r="F234" i="1" s="1"/>
  <c r="C235" i="1"/>
  <c r="F235" i="1" s="1"/>
  <c r="C236" i="1"/>
  <c r="F236" i="1" s="1"/>
  <c r="C237" i="1"/>
  <c r="F237" i="1" s="1"/>
  <c r="C238" i="1"/>
  <c r="F238" i="1" s="1"/>
  <c r="C239" i="1"/>
  <c r="F239" i="1" s="1"/>
  <c r="C240" i="1"/>
  <c r="F240" i="1" s="1"/>
  <c r="C241" i="1"/>
  <c r="F241" i="1" s="1"/>
  <c r="C242" i="1"/>
  <c r="F242" i="1" s="1"/>
  <c r="C243" i="1"/>
  <c r="F243" i="1" s="1"/>
  <c r="C244" i="1"/>
  <c r="F244" i="1" s="1"/>
  <c r="C245" i="1"/>
  <c r="F245" i="1" s="1"/>
  <c r="C246" i="1"/>
  <c r="F246" i="1" s="1"/>
  <c r="C247" i="1"/>
  <c r="F247" i="1" s="1"/>
  <c r="C248" i="1"/>
  <c r="F248" i="1" s="1"/>
  <c r="C249" i="1"/>
  <c r="F249" i="1" s="1"/>
  <c r="C250" i="1"/>
  <c r="F250" i="1" s="1"/>
  <c r="C251" i="1"/>
  <c r="F251" i="1" s="1"/>
  <c r="C252" i="1"/>
  <c r="F252" i="1" s="1"/>
  <c r="C253" i="1"/>
  <c r="F253" i="1" s="1"/>
  <c r="C254" i="1"/>
  <c r="F254" i="1" s="1"/>
  <c r="C255" i="1"/>
  <c r="F255" i="1" s="1"/>
  <c r="C256" i="1"/>
  <c r="F256" i="1" s="1"/>
  <c r="C257" i="1"/>
  <c r="F257" i="1" s="1"/>
  <c r="C258" i="1"/>
  <c r="F258" i="1" s="1"/>
  <c r="C259" i="1"/>
  <c r="F259" i="1" s="1"/>
  <c r="C260" i="1"/>
  <c r="F260" i="1" s="1"/>
  <c r="C261" i="1"/>
  <c r="F261" i="1" s="1"/>
  <c r="C262" i="1"/>
  <c r="F262" i="1" s="1"/>
  <c r="C263" i="1"/>
  <c r="F263" i="1" s="1"/>
  <c r="C264" i="1"/>
  <c r="F264" i="1" s="1"/>
  <c r="C265" i="1"/>
  <c r="F265" i="1" s="1"/>
  <c r="C266" i="1"/>
  <c r="F266" i="1" s="1"/>
  <c r="C267" i="1"/>
  <c r="F267" i="1" s="1"/>
  <c r="C268" i="1"/>
  <c r="F268" i="1" s="1"/>
  <c r="C269" i="1"/>
  <c r="F269" i="1" s="1"/>
  <c r="C270" i="1"/>
  <c r="F270" i="1" s="1"/>
  <c r="C271" i="1"/>
  <c r="F271" i="1" s="1"/>
  <c r="C272" i="1"/>
  <c r="F272" i="1" s="1"/>
  <c r="C273" i="1"/>
  <c r="F273" i="1" s="1"/>
  <c r="C274" i="1"/>
  <c r="F274" i="1" s="1"/>
  <c r="C275" i="1"/>
  <c r="F275" i="1" s="1"/>
  <c r="C276" i="1"/>
  <c r="F276" i="1" s="1"/>
  <c r="C277" i="1"/>
  <c r="F277" i="1" s="1"/>
  <c r="C278" i="1"/>
  <c r="F278" i="1" s="1"/>
  <c r="C279" i="1"/>
  <c r="F279" i="1" s="1"/>
  <c r="C280" i="1"/>
  <c r="F280" i="1" s="1"/>
  <c r="C281" i="1"/>
  <c r="F281" i="1" s="1"/>
  <c r="C282" i="1"/>
  <c r="F282" i="1" s="1"/>
  <c r="C283" i="1"/>
  <c r="F283" i="1" s="1"/>
  <c r="C284" i="1"/>
  <c r="F284" i="1" s="1"/>
  <c r="C285" i="1"/>
  <c r="F285" i="1" s="1"/>
  <c r="C286" i="1"/>
  <c r="F286" i="1" s="1"/>
  <c r="C287" i="1"/>
  <c r="F287" i="1" s="1"/>
  <c r="C288" i="1"/>
  <c r="F288" i="1" s="1"/>
  <c r="C289" i="1"/>
  <c r="F289" i="1" s="1"/>
  <c r="C290" i="1"/>
  <c r="F290" i="1" s="1"/>
  <c r="C291" i="1"/>
  <c r="F291" i="1" s="1"/>
  <c r="C292" i="1"/>
  <c r="F292" i="1" s="1"/>
  <c r="C293" i="1"/>
  <c r="F293" i="1" s="1"/>
  <c r="C294" i="1"/>
  <c r="F294" i="1" s="1"/>
  <c r="C295" i="1"/>
  <c r="F295" i="1" s="1"/>
  <c r="C296" i="1"/>
  <c r="F296" i="1" s="1"/>
  <c r="C297" i="1"/>
  <c r="F297" i="1" s="1"/>
  <c r="C298" i="1"/>
  <c r="F298" i="1" s="1"/>
  <c r="C299" i="1"/>
  <c r="F299" i="1" s="1"/>
  <c r="C300" i="1"/>
  <c r="F300" i="1" s="1"/>
  <c r="C301" i="1"/>
  <c r="F301" i="1" s="1"/>
  <c r="C302" i="1"/>
  <c r="F302" i="1" s="1"/>
  <c r="C303" i="1"/>
  <c r="F303" i="1" s="1"/>
  <c r="C304" i="1"/>
  <c r="F304" i="1" s="1"/>
  <c r="C305" i="1"/>
  <c r="F305" i="1" s="1"/>
  <c r="C306" i="1"/>
  <c r="F306" i="1" s="1"/>
  <c r="C307" i="1"/>
  <c r="F307" i="1" s="1"/>
  <c r="C308" i="1"/>
  <c r="F308" i="1" s="1"/>
  <c r="C309" i="1"/>
  <c r="F309" i="1" s="1"/>
  <c r="C310" i="1"/>
  <c r="F310" i="1" s="1"/>
  <c r="C311" i="1"/>
  <c r="F311" i="1" s="1"/>
  <c r="C312" i="1"/>
  <c r="F312" i="1" s="1"/>
  <c r="C313" i="1"/>
  <c r="F313" i="1" s="1"/>
  <c r="C314" i="1"/>
  <c r="F314" i="1" s="1"/>
  <c r="C315" i="1"/>
  <c r="F315" i="1" s="1"/>
  <c r="C316" i="1"/>
  <c r="F316" i="1" s="1"/>
  <c r="C317" i="1"/>
  <c r="F317" i="1" s="1"/>
  <c r="C318" i="1"/>
  <c r="F318" i="1" s="1"/>
  <c r="C319" i="1"/>
  <c r="F319" i="1" s="1"/>
  <c r="C320" i="1"/>
  <c r="F320" i="1" s="1"/>
  <c r="C321" i="1"/>
  <c r="F321" i="1" s="1"/>
  <c r="C322" i="1"/>
  <c r="F322" i="1" s="1"/>
  <c r="C323" i="1"/>
  <c r="F323" i="1" s="1"/>
  <c r="C324" i="1"/>
  <c r="F324" i="1" s="1"/>
  <c r="C325" i="1"/>
  <c r="F325" i="1" s="1"/>
  <c r="C326" i="1"/>
  <c r="F326" i="1" s="1"/>
  <c r="C327" i="1"/>
  <c r="F327" i="1" s="1"/>
  <c r="C328" i="1"/>
  <c r="F328" i="1" s="1"/>
  <c r="C329" i="1"/>
  <c r="F329" i="1" s="1"/>
  <c r="C330" i="1"/>
  <c r="F330" i="1" s="1"/>
  <c r="C331" i="1"/>
  <c r="F331" i="1" s="1"/>
  <c r="C332" i="1"/>
  <c r="F332" i="1" s="1"/>
  <c r="C333" i="1"/>
  <c r="F333" i="1" s="1"/>
  <c r="C334" i="1"/>
  <c r="F334" i="1" s="1"/>
  <c r="C335" i="1"/>
  <c r="F335" i="1" s="1"/>
  <c r="C336" i="1"/>
  <c r="F336" i="1" s="1"/>
  <c r="C337" i="1"/>
  <c r="F337" i="1" s="1"/>
  <c r="C338" i="1"/>
  <c r="F338" i="1" s="1"/>
  <c r="C339" i="1"/>
  <c r="F339" i="1" s="1"/>
  <c r="C340" i="1"/>
  <c r="F340" i="1" s="1"/>
  <c r="C341" i="1"/>
  <c r="F341" i="1" s="1"/>
  <c r="C342" i="1"/>
  <c r="F342" i="1" s="1"/>
  <c r="C343" i="1"/>
  <c r="F343" i="1" s="1"/>
  <c r="C344" i="1"/>
  <c r="F344" i="1" s="1"/>
  <c r="C345" i="1"/>
  <c r="F345" i="1" s="1"/>
  <c r="C346" i="1"/>
  <c r="F346" i="1" s="1"/>
  <c r="C347" i="1"/>
  <c r="F347" i="1" s="1"/>
  <c r="C348" i="1"/>
  <c r="F348" i="1" s="1"/>
  <c r="C349" i="1"/>
  <c r="F349" i="1" s="1"/>
  <c r="C350" i="1"/>
  <c r="F350" i="1" s="1"/>
  <c r="C351" i="1"/>
  <c r="F351" i="1" s="1"/>
  <c r="C352" i="1"/>
  <c r="F352" i="1" s="1"/>
  <c r="C353" i="1"/>
  <c r="F353" i="1" s="1"/>
  <c r="C354" i="1"/>
  <c r="F354" i="1" s="1"/>
  <c r="C355" i="1"/>
  <c r="F355" i="1" s="1"/>
  <c r="C356" i="1"/>
  <c r="F356" i="1" s="1"/>
  <c r="C357" i="1"/>
  <c r="F357" i="1" s="1"/>
  <c r="C358" i="1"/>
  <c r="F358" i="1" s="1"/>
  <c r="C359" i="1"/>
  <c r="F359" i="1" s="1"/>
  <c r="C360" i="1"/>
  <c r="F360" i="1" s="1"/>
  <c r="C361" i="1"/>
  <c r="F361" i="1" s="1"/>
  <c r="C362" i="1"/>
  <c r="F362" i="1" s="1"/>
  <c r="C363" i="1"/>
  <c r="F363" i="1" s="1"/>
  <c r="C364" i="1"/>
  <c r="F364" i="1" s="1"/>
  <c r="C365" i="1"/>
  <c r="F365" i="1" s="1"/>
  <c r="C366" i="1"/>
  <c r="F366" i="1" s="1"/>
  <c r="C367" i="1"/>
  <c r="F367" i="1" s="1"/>
  <c r="C368" i="1"/>
  <c r="F368" i="1" s="1"/>
  <c r="C369" i="1"/>
  <c r="F369" i="1" s="1"/>
  <c r="C370" i="1"/>
  <c r="F370" i="1" s="1"/>
  <c r="C371" i="1"/>
  <c r="F371" i="1" s="1"/>
  <c r="C372" i="1"/>
  <c r="F372" i="1" s="1"/>
  <c r="C373" i="1"/>
  <c r="F373" i="1" s="1"/>
  <c r="C374" i="1"/>
  <c r="F374" i="1" s="1"/>
  <c r="C375" i="1"/>
  <c r="F375" i="1" s="1"/>
  <c r="C376" i="1"/>
  <c r="F376" i="1" s="1"/>
  <c r="C377" i="1"/>
  <c r="F377" i="1" s="1"/>
  <c r="C378" i="1"/>
  <c r="F378" i="1" s="1"/>
  <c r="C379" i="1"/>
  <c r="F379" i="1" s="1"/>
  <c r="C380" i="1"/>
  <c r="F380" i="1" s="1"/>
  <c r="C381" i="1"/>
  <c r="F381" i="1" s="1"/>
  <c r="C382" i="1"/>
  <c r="F382" i="1" s="1"/>
  <c r="C383" i="1"/>
  <c r="F383" i="1" s="1"/>
  <c r="C384" i="1"/>
  <c r="F384" i="1" s="1"/>
  <c r="C385" i="1"/>
  <c r="F385" i="1" s="1"/>
  <c r="C386" i="1"/>
  <c r="F386" i="1" s="1"/>
  <c r="C387" i="1"/>
  <c r="F387" i="1" s="1"/>
  <c r="C388" i="1"/>
  <c r="F388" i="1" s="1"/>
  <c r="C389" i="1"/>
  <c r="F389" i="1" s="1"/>
  <c r="C390" i="1"/>
  <c r="F390" i="1" s="1"/>
  <c r="C391" i="1"/>
  <c r="F391" i="1" s="1"/>
  <c r="C392" i="1"/>
  <c r="F392" i="1" s="1"/>
  <c r="C393" i="1"/>
  <c r="F393" i="1" s="1"/>
  <c r="C394" i="1"/>
  <c r="F394" i="1" s="1"/>
  <c r="C395" i="1"/>
  <c r="F395" i="1" s="1"/>
  <c r="C396" i="1"/>
  <c r="F396" i="1" s="1"/>
  <c r="C397" i="1"/>
  <c r="F397" i="1" s="1"/>
  <c r="C398" i="1"/>
  <c r="F398" i="1" s="1"/>
  <c r="C399" i="1"/>
  <c r="F399" i="1" s="1"/>
  <c r="C400" i="1"/>
  <c r="F400" i="1" s="1"/>
  <c r="C401" i="1"/>
  <c r="F401" i="1" s="1"/>
  <c r="C402" i="1"/>
  <c r="F402" i="1" s="1"/>
  <c r="C403" i="1"/>
  <c r="F403" i="1" s="1"/>
  <c r="C404" i="1"/>
  <c r="F404" i="1" s="1"/>
  <c r="C405" i="1"/>
  <c r="F405" i="1" s="1"/>
  <c r="C406" i="1"/>
  <c r="F406" i="1" s="1"/>
  <c r="C407" i="1"/>
  <c r="F407" i="1" s="1"/>
  <c r="C408" i="1"/>
  <c r="F408" i="1" s="1"/>
  <c r="C409" i="1"/>
  <c r="F409" i="1" s="1"/>
  <c r="C410" i="1"/>
  <c r="F410" i="1" s="1"/>
  <c r="C411" i="1"/>
  <c r="F411" i="1" s="1"/>
  <c r="C412" i="1"/>
  <c r="F412" i="1" s="1"/>
  <c r="C413" i="1"/>
  <c r="F413" i="1" s="1"/>
  <c r="C414" i="1"/>
  <c r="F414" i="1" s="1"/>
  <c r="C415" i="1"/>
  <c r="F415" i="1" s="1"/>
  <c r="C416" i="1"/>
  <c r="F416" i="1" s="1"/>
  <c r="C417" i="1"/>
  <c r="F417" i="1" s="1"/>
  <c r="C418" i="1"/>
  <c r="F418" i="1" s="1"/>
  <c r="C419" i="1"/>
  <c r="F419" i="1" s="1"/>
  <c r="C420" i="1"/>
  <c r="F420" i="1" s="1"/>
  <c r="C421" i="1"/>
  <c r="F421" i="1" s="1"/>
  <c r="C2" i="1"/>
  <c r="F2" i="1" s="1"/>
</calcChain>
</file>

<file path=xl/sharedStrings.xml><?xml version="1.0" encoding="utf-8"?>
<sst xmlns="http://schemas.openxmlformats.org/spreadsheetml/2006/main" count="3597" uniqueCount="396">
  <si>
    <t xml:space="preserve">Id        </t>
  </si>
  <si>
    <t>Sec Term</t>
  </si>
  <si>
    <t xml:space="preserve">Section Name   </t>
  </si>
  <si>
    <t xml:space="preserve">Section Short Title           </t>
  </si>
  <si>
    <t>Sec Faculty Last Name</t>
  </si>
  <si>
    <t>Sec Faculty First Name</t>
  </si>
  <si>
    <t>Sec Location</t>
  </si>
  <si>
    <t>Sec Instr Methods</t>
  </si>
  <si>
    <t>Sec Current Status</t>
  </si>
  <si>
    <t xml:space="preserve">X Sec Xlist Global Count </t>
  </si>
  <si>
    <t xml:space="preserve">X Sec Xlist Sec Names </t>
  </si>
  <si>
    <t>Link to X.COURSE.SECTIONS X Sec Common Lec</t>
  </si>
  <si>
    <t>Sec Min Cred</t>
  </si>
  <si>
    <t>Sec Course Levels</t>
  </si>
  <si>
    <t>Sec Contact Hours</t>
  </si>
  <si>
    <t>X Crs Banked</t>
  </si>
  <si>
    <t>X Crs Banked Info</t>
  </si>
  <si>
    <t>X Crs Cal Active</t>
  </si>
  <si>
    <t>13SS</t>
  </si>
  <si>
    <t>FAVA-1008-SP011</t>
  </si>
  <si>
    <t xml:space="preserve">Arts Practice: Drawing        </t>
  </si>
  <si>
    <t>Burk</t>
  </si>
  <si>
    <t>Amanda</t>
  </si>
  <si>
    <t>NBAY</t>
  </si>
  <si>
    <t>LEC, PRACT</t>
  </si>
  <si>
    <t>A</t>
  </si>
  <si>
    <t>FAVA-1009-SP021</t>
  </si>
  <si>
    <t xml:space="preserve">Arts Practice: Printmaking    </t>
  </si>
  <si>
    <t>Peturson</t>
  </si>
  <si>
    <t>Laura</t>
  </si>
  <si>
    <t>16FW</t>
  </si>
  <si>
    <t>FAVA-1026-FA001</t>
  </si>
  <si>
    <t xml:space="preserve">Studio Foundations            </t>
  </si>
  <si>
    <t>Ashworth</t>
  </si>
  <si>
    <t>Elizabeth</t>
  </si>
  <si>
    <t>STUDI</t>
  </si>
  <si>
    <t>09FW</t>
  </si>
  <si>
    <t>O'Connor</t>
  </si>
  <si>
    <t>Eileen</t>
  </si>
  <si>
    <t>LEC</t>
  </si>
  <si>
    <t>11FW</t>
  </si>
  <si>
    <t>Johnston</t>
  </si>
  <si>
    <t>Christine</t>
  </si>
  <si>
    <t>PRACT</t>
  </si>
  <si>
    <t>08FW</t>
  </si>
  <si>
    <t>13FW</t>
  </si>
  <si>
    <t>17FW</t>
  </si>
  <si>
    <t>15FW</t>
  </si>
  <si>
    <t>LEC, STUDI</t>
  </si>
  <si>
    <t>12.00, 48.00</t>
  </si>
  <si>
    <t>10FW</t>
  </si>
  <si>
    <t>12FW</t>
  </si>
  <si>
    <t>14FW</t>
  </si>
  <si>
    <t>Arauz</t>
  </si>
  <si>
    <t>Alejandro</t>
  </si>
  <si>
    <t>FAVA-1026-FA002</t>
  </si>
  <si>
    <t>Richardson</t>
  </si>
  <si>
    <t>Alex</t>
  </si>
  <si>
    <t>Bartlett-Gibson</t>
  </si>
  <si>
    <t>Amy</t>
  </si>
  <si>
    <t>FAVA-1026-FA003</t>
  </si>
  <si>
    <t>Linklater</t>
  </si>
  <si>
    <t>Duane</t>
  </si>
  <si>
    <t>FAVA-1026-FA004</t>
  </si>
  <si>
    <t>Van Schie</t>
  </si>
  <si>
    <t>Andrew</t>
  </si>
  <si>
    <t>FAVA-1026-FA501</t>
  </si>
  <si>
    <t>Stahle-Fraser</t>
  </si>
  <si>
    <t>Janet</t>
  </si>
  <si>
    <t>BRACE</t>
  </si>
  <si>
    <t>10SS</t>
  </si>
  <si>
    <t>FAVA-1026-MA001</t>
  </si>
  <si>
    <t>FAVA-1026-WI001</t>
  </si>
  <si>
    <t>12.00, 36.00</t>
  </si>
  <si>
    <t>36.00, 36.00</t>
  </si>
  <si>
    <t>FAVA-1027-JN001</t>
  </si>
  <si>
    <t>FAVA-1027-WI001</t>
  </si>
  <si>
    <t xml:space="preserve">Contemporary Studio Practice  </t>
  </si>
  <si>
    <t>FAVA-1027-WI002</t>
  </si>
  <si>
    <t>FAVA-1027-WI003</t>
  </si>
  <si>
    <t>FAVA-1027-WI004</t>
  </si>
  <si>
    <t>FAVA-1027-WI501</t>
  </si>
  <si>
    <t>FAVA-1206-FA001</t>
  </si>
  <si>
    <t xml:space="preserve">Art History I                 </t>
  </si>
  <si>
    <t>Weichel</t>
  </si>
  <si>
    <t>Eric</t>
  </si>
  <si>
    <t>Allen</t>
  </si>
  <si>
    <t>Jean</t>
  </si>
  <si>
    <t>FAVA-1206-FA501</t>
  </si>
  <si>
    <t>Long</t>
  </si>
  <si>
    <t>Cynthia</t>
  </si>
  <si>
    <t>FAVA-1207-WI001</t>
  </si>
  <si>
    <t xml:space="preserve">Art History II                </t>
  </si>
  <si>
    <t>Cahill</t>
  </si>
  <si>
    <t>Susan</t>
  </si>
  <si>
    <t>FAVA-1207-WI501</t>
  </si>
  <si>
    <t>FAVA-2006-FA001</t>
  </si>
  <si>
    <t xml:space="preserve">Observational Drawing         </t>
  </si>
  <si>
    <t>Ackerman</t>
  </si>
  <si>
    <t>Kelly</t>
  </si>
  <si>
    <t>Paul</t>
  </si>
  <si>
    <t>FAVA-2006-FA002</t>
  </si>
  <si>
    <t>FAVA-2006-FA501</t>
  </si>
  <si>
    <t>FAVA-2006-WI001</t>
  </si>
  <si>
    <t>Geden</t>
  </si>
  <si>
    <t>Dennis</t>
  </si>
  <si>
    <t>FAVA-2007-FA001</t>
  </si>
  <si>
    <t xml:space="preserve">Expressive Drawing            </t>
  </si>
  <si>
    <t>FAVA-2007-WI001</t>
  </si>
  <si>
    <t>STUDI, LEC</t>
  </si>
  <si>
    <t>36.00, 12.00</t>
  </si>
  <si>
    <t>FAVA-2007-WI002</t>
  </si>
  <si>
    <t>Green</t>
  </si>
  <si>
    <t>Jodi</t>
  </si>
  <si>
    <t>FAVA-2007-WI501</t>
  </si>
  <si>
    <t>FAVA-2026-FA001</t>
  </si>
  <si>
    <t xml:space="preserve">Painting: Historical Methods  </t>
  </si>
  <si>
    <t>FAVA-2026-FA002</t>
  </si>
  <si>
    <t>FAVA-2026-FA501</t>
  </si>
  <si>
    <t>FAVA-2026-WI001</t>
  </si>
  <si>
    <t>FAVA-2027-FA001</t>
  </si>
  <si>
    <t xml:space="preserve">Painting: Methods &amp; Materials </t>
  </si>
  <si>
    <t>FAVA-2027-WI001</t>
  </si>
  <si>
    <t>Fullerton</t>
  </si>
  <si>
    <t>Joel</t>
  </si>
  <si>
    <t>FAVA-2027-WI002</t>
  </si>
  <si>
    <t>FAVA-2027-WI501</t>
  </si>
  <si>
    <t>FAVA-2045-FW001</t>
  </si>
  <si>
    <t xml:space="preserve">Design and Colour             </t>
  </si>
  <si>
    <t>FAVA-2046-FA001</t>
  </si>
  <si>
    <t xml:space="preserve">Modelling and Replication     </t>
  </si>
  <si>
    <t>48.00, 36.00</t>
  </si>
  <si>
    <t>FAVA-2046-WI001</t>
  </si>
  <si>
    <t>FAVA-2047-WI001</t>
  </si>
  <si>
    <t xml:space="preserve">Sculpture II                  </t>
  </si>
  <si>
    <t>FAVA-2086-FA001</t>
  </si>
  <si>
    <t xml:space="preserve">Drawing From Life             </t>
  </si>
  <si>
    <t>FAVA-2086-WI001</t>
  </si>
  <si>
    <t>FAVA-2126-FA001</t>
  </si>
  <si>
    <t xml:space="preserve">Printmaking: Screenprinting   </t>
  </si>
  <si>
    <t>FAVA-2146-FA001</t>
  </si>
  <si>
    <t xml:space="preserve">Design and Colour I           </t>
  </si>
  <si>
    <t>FAVA-2147-WI001</t>
  </si>
  <si>
    <t xml:space="preserve">Design and Colour II          </t>
  </si>
  <si>
    <t>FAVA-2226-WI001</t>
  </si>
  <si>
    <t xml:space="preserve">Printmaking: Intaglio         </t>
  </si>
  <si>
    <t>FAVA-2227-FA001</t>
  </si>
  <si>
    <t xml:space="preserve">Printmaking: Relief           </t>
  </si>
  <si>
    <t>FAVA-2227-WI001</t>
  </si>
  <si>
    <t>FAVA-2236-FA001</t>
  </si>
  <si>
    <t xml:space="preserve">Art Against the Academy       </t>
  </si>
  <si>
    <t>Saunders</t>
  </si>
  <si>
    <t>Heather</t>
  </si>
  <si>
    <t>FAVA-2237-FA001</t>
  </si>
  <si>
    <t>FAVA-2237-WI001</t>
  </si>
  <si>
    <t>FAVA-2247-FA001</t>
  </si>
  <si>
    <t xml:space="preserve">Art and Mythology             </t>
  </si>
  <si>
    <t>Anderson</t>
  </si>
  <si>
    <t>Stephanie</t>
  </si>
  <si>
    <t>17SS</t>
  </si>
  <si>
    <t>FAVA-2247-SI801</t>
  </si>
  <si>
    <t>DIST</t>
  </si>
  <si>
    <t>WEB</t>
  </si>
  <si>
    <t>FAVA-2266-SU801</t>
  </si>
  <si>
    <t xml:space="preserve">Sex and Visual Art            </t>
  </si>
  <si>
    <t>16SS</t>
  </si>
  <si>
    <t>FAVA-2266-WI001</t>
  </si>
  <si>
    <t>FAVA-2277-WI001</t>
  </si>
  <si>
    <t xml:space="preserve">Art in Canada Post 1900       </t>
  </si>
  <si>
    <t>FAVA-2346-FA001</t>
  </si>
  <si>
    <t>FAVA-2347-WI001</t>
  </si>
  <si>
    <t>FAVA-2407-FA001</t>
  </si>
  <si>
    <t>Painting: Memory and Narrative</t>
  </si>
  <si>
    <t>FAVA-2407-WI001</t>
  </si>
  <si>
    <t>Pelonis</t>
  </si>
  <si>
    <t>Dan</t>
  </si>
  <si>
    <t>FAVA-2416-WI001</t>
  </si>
  <si>
    <t xml:space="preserve">Carving and Reduction         </t>
  </si>
  <si>
    <t>FAVA-2417-FA001</t>
  </si>
  <si>
    <t xml:space="preserve">Material and Structure        </t>
  </si>
  <si>
    <t>FAVA-2426-FA001</t>
  </si>
  <si>
    <t xml:space="preserve">Digital Photography           </t>
  </si>
  <si>
    <t>FAVA-2426-FA002</t>
  </si>
  <si>
    <t>FAVA-2426-WI001</t>
  </si>
  <si>
    <t>Ducharme</t>
  </si>
  <si>
    <t>Anyse</t>
  </si>
  <si>
    <t>FAVA-2427-FA001</t>
  </si>
  <si>
    <t xml:space="preserve">Video and Time-Based Media    </t>
  </si>
  <si>
    <t>FAVA-2427-WI001</t>
  </si>
  <si>
    <t>FAVA-2506-FA001</t>
  </si>
  <si>
    <t xml:space="preserve">Figure Study                  </t>
  </si>
  <si>
    <t>FAVA-2506-WI001</t>
  </si>
  <si>
    <t>FAVA-3006-FA001</t>
  </si>
  <si>
    <t xml:space="preserve">Renaissance Art               </t>
  </si>
  <si>
    <t>FAVA-3025-FW001</t>
  </si>
  <si>
    <t xml:space="preserve">Advanced Painting             </t>
  </si>
  <si>
    <t>FAVA-3026-FA001</t>
  </si>
  <si>
    <t xml:space="preserve">Intaglio Printmaking          </t>
  </si>
  <si>
    <t>FAVA-3026-WI001</t>
  </si>
  <si>
    <t>FAVA-3026-WI501</t>
  </si>
  <si>
    <t>FAVA-3027-FA001</t>
  </si>
  <si>
    <t xml:space="preserve">Relief Printmaking            </t>
  </si>
  <si>
    <t>FAVA-3027-FA501</t>
  </si>
  <si>
    <t>FAVA-3027-WI001</t>
  </si>
  <si>
    <t>FAVA-3046-FA001</t>
  </si>
  <si>
    <t xml:space="preserve">Art and Critical Theories     </t>
  </si>
  <si>
    <t>FAVA-3046-WI001</t>
  </si>
  <si>
    <t>FAVA-3047-MA001</t>
  </si>
  <si>
    <t xml:space="preserve">Seminar in Art                </t>
  </si>
  <si>
    <t>FAVA-3056-FA001</t>
  </si>
  <si>
    <t>FAVA-3056-WI001</t>
  </si>
  <si>
    <t>FAVA-3057-FA001</t>
  </si>
  <si>
    <t xml:space="preserve">Explorations in Painting      </t>
  </si>
  <si>
    <t>FAVA-3057-WI001</t>
  </si>
  <si>
    <t>FAVA-3086-FA001</t>
  </si>
  <si>
    <t xml:space="preserve">Life Drawing I                </t>
  </si>
  <si>
    <t>FAVA-3087-WI001</t>
  </si>
  <si>
    <t xml:space="preserve">Life Drawing II               </t>
  </si>
  <si>
    <t>FAVA-3096-FA001</t>
  </si>
  <si>
    <t xml:space="preserve">Contemporary Drawing          </t>
  </si>
  <si>
    <t>FAVA-3096-WI001</t>
  </si>
  <si>
    <t>FAVA-3106-FA001</t>
  </si>
  <si>
    <t xml:space="preserve">Interdisciplinary Practice    </t>
  </si>
  <si>
    <t>FAVA-3126-FA001</t>
  </si>
  <si>
    <t xml:space="preserve">Screenprinting                </t>
  </si>
  <si>
    <t>FAVA-3127-WI001</t>
  </si>
  <si>
    <t xml:space="preserve">Lithography                   </t>
  </si>
  <si>
    <t>FAVA-3137-FA001</t>
  </si>
  <si>
    <t xml:space="preserve">Mixed Print Media             </t>
  </si>
  <si>
    <t>FAVA-3137-WI001</t>
  </si>
  <si>
    <t>FAVA-3147-WI001</t>
  </si>
  <si>
    <t xml:space="preserve">Extended Sculpture Practice   </t>
  </si>
  <si>
    <t>FAVA-3156-WI001</t>
  </si>
  <si>
    <t xml:space="preserve">Explorations in Digital Media </t>
  </si>
  <si>
    <t>FAVA-3346-WI001</t>
  </si>
  <si>
    <t xml:space="preserve">Contemporary Art Theory       </t>
  </si>
  <si>
    <t>FAVA-3376-FA001</t>
  </si>
  <si>
    <t xml:space="preserve">Canadian Art History I        </t>
  </si>
  <si>
    <t>FAVA-3376-FA501</t>
  </si>
  <si>
    <t>Rainey</t>
  </si>
  <si>
    <t>Tim</t>
  </si>
  <si>
    <t>FAVA-3377-WI001</t>
  </si>
  <si>
    <t xml:space="preserve">Canadian Art History II       </t>
  </si>
  <si>
    <t>FAVA-3377-WI501</t>
  </si>
  <si>
    <t>FAVA-4026-FA001</t>
  </si>
  <si>
    <t xml:space="preserve">Special Painting Studies I    </t>
  </si>
  <si>
    <t>FAVA-4027-WI001</t>
  </si>
  <si>
    <t xml:space="preserve">Special Painting Studies II   </t>
  </si>
  <si>
    <t>FAVA-4036-WI001</t>
  </si>
  <si>
    <t xml:space="preserve">Advanced Printmaking I        </t>
  </si>
  <si>
    <t>FAVA-4046-FA001</t>
  </si>
  <si>
    <t xml:space="preserve">Art and Critical Theory I     </t>
  </si>
  <si>
    <t>Courville</t>
  </si>
  <si>
    <t>Michelle</t>
  </si>
  <si>
    <t>FAVA-4047-WI001</t>
  </si>
  <si>
    <t xml:space="preserve">Art and Critical Theory II    </t>
  </si>
  <si>
    <t>FAVA-4066-FA001</t>
  </si>
  <si>
    <t xml:space="preserve">Curation and Museology        </t>
  </si>
  <si>
    <t>FAVA-4066-WI001</t>
  </si>
  <si>
    <t>FAVA-4067-FA001</t>
  </si>
  <si>
    <t xml:space="preserve">AHVS Special Topics           </t>
  </si>
  <si>
    <t>FAVA-4067-WI001</t>
  </si>
  <si>
    <t>FAVA-4125-FW001</t>
  </si>
  <si>
    <t xml:space="preserve">Directed Studio               </t>
  </si>
  <si>
    <t>48.00, 96.00</t>
  </si>
  <si>
    <t>FILM-1005-FW001</t>
  </si>
  <si>
    <t xml:space="preserve">Introduction to Film          </t>
  </si>
  <si>
    <t>Hanrahan</t>
  </si>
  <si>
    <t>Tom</t>
  </si>
  <si>
    <t>Morton</t>
  </si>
  <si>
    <t>Malcolm</t>
  </si>
  <si>
    <t>FILM-1005-FW501</t>
  </si>
  <si>
    <t>Valiquette</t>
  </si>
  <si>
    <t>Renee</t>
  </si>
  <si>
    <t>09SS</t>
  </si>
  <si>
    <t>FILM-1005-MJ001</t>
  </si>
  <si>
    <t>14SS</t>
  </si>
  <si>
    <t>FILM-1005-SP001</t>
  </si>
  <si>
    <t>LEC, EXAM</t>
  </si>
  <si>
    <t>FILM-1006-FA001</t>
  </si>
  <si>
    <t>FILM-1006-FA801</t>
  </si>
  <si>
    <t>FILM-1006-SS801</t>
  </si>
  <si>
    <t>FILM-1007-WI001</t>
  </si>
  <si>
    <t xml:space="preserve">The Moving Image              </t>
  </si>
  <si>
    <t>FILM-2105-FW001</t>
  </si>
  <si>
    <t xml:space="preserve">Spanish/Latin American Film   </t>
  </si>
  <si>
    <t xml:space="preserve">World Cinema                  </t>
  </si>
  <si>
    <t>FILM-2215-FW001</t>
  </si>
  <si>
    <t>ESPA-2215-FW001</t>
  </si>
  <si>
    <t>15SS</t>
  </si>
  <si>
    <t>FILM-2215-SU001</t>
  </si>
  <si>
    <t>Morabito-King</t>
  </si>
  <si>
    <t>Catherine</t>
  </si>
  <si>
    <t>ESPA-2215-SU001</t>
  </si>
  <si>
    <t>08SS</t>
  </si>
  <si>
    <t>FILM-2305-MJ001</t>
  </si>
  <si>
    <t xml:space="preserve">Women in Cinema               </t>
  </si>
  <si>
    <t>FILM-2305-SP001</t>
  </si>
  <si>
    <t>GEND-2305-SP001</t>
  </si>
  <si>
    <t>FILM-2306-FA001</t>
  </si>
  <si>
    <t xml:space="preserve">Film Genre: Horror Films      </t>
  </si>
  <si>
    <t>FILM-2307-WI001</t>
  </si>
  <si>
    <t>Film Genre: Sci-Fi and Fantasy</t>
  </si>
  <si>
    <t>FILM-2316-SU801</t>
  </si>
  <si>
    <t xml:space="preserve">The Animated Feature          </t>
  </si>
  <si>
    <t>FILM-2845-FW001</t>
  </si>
  <si>
    <t xml:space="preserve">The Director's Cinema         </t>
  </si>
  <si>
    <t>FILM-2845-MJ001</t>
  </si>
  <si>
    <t>11SS</t>
  </si>
  <si>
    <t>FILM-2845-SP001</t>
  </si>
  <si>
    <t>Course</t>
  </si>
  <si>
    <t>Title</t>
  </si>
  <si>
    <t xml:space="preserve">FAVA-1008 Arts Practice: Drawing        </t>
  </si>
  <si>
    <t xml:space="preserve">FAVA-1009 Arts Practice: Printmaking    </t>
  </si>
  <si>
    <t xml:space="preserve">FAVA-1026 Studio Foundations            </t>
  </si>
  <si>
    <t xml:space="preserve">FAVA-1027 Contemporary Studio Practice  </t>
  </si>
  <si>
    <t xml:space="preserve">FAVA-1206 Art History I                 </t>
  </si>
  <si>
    <t xml:space="preserve">FAVA-1207 Art History II                </t>
  </si>
  <si>
    <t xml:space="preserve">FAVA-2006 Observational Drawing         </t>
  </si>
  <si>
    <t xml:space="preserve">FAVA-2007 Expressive Drawing            </t>
  </si>
  <si>
    <t xml:space="preserve">FAVA-2026 Painting: Historical Methods  </t>
  </si>
  <si>
    <t xml:space="preserve">FAVA-2027 Painting: Methods &amp; Materials </t>
  </si>
  <si>
    <t xml:space="preserve">FAVA-2045 Design and Colour             </t>
  </si>
  <si>
    <t xml:space="preserve">FAVA-2046 Modelling and Replication     </t>
  </si>
  <si>
    <t xml:space="preserve">FAVA-2047 Sculpture II                  </t>
  </si>
  <si>
    <t xml:space="preserve">FAVA-2086 Drawing From Life             </t>
  </si>
  <si>
    <t xml:space="preserve">FAVA-2126 Printmaking: Screenprinting   </t>
  </si>
  <si>
    <t xml:space="preserve">FAVA-2146 Design and Colour I           </t>
  </si>
  <si>
    <t xml:space="preserve">FAVA-2147 Design and Colour II          </t>
  </si>
  <si>
    <t xml:space="preserve">FAVA-2226 Printmaking: Intaglio         </t>
  </si>
  <si>
    <t xml:space="preserve">FAVA-2227 Printmaking: Relief           </t>
  </si>
  <si>
    <t xml:space="preserve">FAVA-2236 Art Against the Academy       </t>
  </si>
  <si>
    <t xml:space="preserve">FAVA-2247 Art and Mythology             </t>
  </si>
  <si>
    <t xml:space="preserve">FAVA-2266 Sex and Visual Art            </t>
  </si>
  <si>
    <t xml:space="preserve">FAVA-2277 Art in Canada Post 1900       </t>
  </si>
  <si>
    <t>FAVA-2407 Painting: Memory and Narrative</t>
  </si>
  <si>
    <t xml:space="preserve">FAVA-2416 Carving and Reduction         </t>
  </si>
  <si>
    <t xml:space="preserve">FAVA-2417 Material and Structure        </t>
  </si>
  <si>
    <t xml:space="preserve">FAVA-2426 Digital Photography           </t>
  </si>
  <si>
    <t xml:space="preserve">FAVA-2427 Video and Time-Based Media    </t>
  </si>
  <si>
    <t xml:space="preserve">FAVA-2506 Figure Study                  </t>
  </si>
  <si>
    <t xml:space="preserve">FAVA-3006 Renaissance Art               </t>
  </si>
  <si>
    <t xml:space="preserve">FAVA-3025 Advanced Painting             </t>
  </si>
  <si>
    <t xml:space="preserve">FAVA-3026 Intaglio Printmaking          </t>
  </si>
  <si>
    <t xml:space="preserve">FAVA-3027 Relief Printmaking            </t>
  </si>
  <si>
    <t xml:space="preserve">FAVA-3046 Art and Critical Theories     </t>
  </si>
  <si>
    <t xml:space="preserve">FAVA-3047 Seminar in Art                </t>
  </si>
  <si>
    <t xml:space="preserve">FAVA-3056 Advanced Painting             </t>
  </si>
  <si>
    <t xml:space="preserve">FAVA-3057 Explorations in Painting      </t>
  </si>
  <si>
    <t xml:space="preserve">FAVA-3086 Life Drawing I                </t>
  </si>
  <si>
    <t xml:space="preserve">FAVA-3087 Life Drawing II               </t>
  </si>
  <si>
    <t xml:space="preserve">FAVA-3096 Contemporary Drawing          </t>
  </si>
  <si>
    <t xml:space="preserve">FAVA-3106 Interdisciplinary Practice    </t>
  </si>
  <si>
    <t xml:space="preserve">FAVA-3126 Screenprinting                </t>
  </si>
  <si>
    <t xml:space="preserve">FAVA-3127 Lithography                   </t>
  </si>
  <si>
    <t xml:space="preserve">FAVA-3137 Mixed Print Media             </t>
  </si>
  <si>
    <t xml:space="preserve">FAVA-3147 Extended Sculpture Practice   </t>
  </si>
  <si>
    <t xml:space="preserve">FAVA-3156 Explorations in Digital Media </t>
  </si>
  <si>
    <t xml:space="preserve">FAVA-3346 Contemporary Art Theory       </t>
  </si>
  <si>
    <t xml:space="preserve">FAVA-3376 Canadian Art History I        </t>
  </si>
  <si>
    <t xml:space="preserve">FAVA-3377 Canadian Art History II       </t>
  </si>
  <si>
    <t xml:space="preserve">FAVA-4026 Special Painting Studies I    </t>
  </si>
  <si>
    <t xml:space="preserve">FAVA-4027 Special Painting Studies II   </t>
  </si>
  <si>
    <t xml:space="preserve">FAVA-4036 Advanced Printmaking I        </t>
  </si>
  <si>
    <t xml:space="preserve">FAVA-4046 Art and Critical Theory I     </t>
  </si>
  <si>
    <t xml:space="preserve">FAVA-4047 Art and Critical Theory II    </t>
  </si>
  <si>
    <t xml:space="preserve">FAVA-4066 Curation and Museology        </t>
  </si>
  <si>
    <t xml:space="preserve">FAVA-4067 AHVS Special Topics           </t>
  </si>
  <si>
    <t xml:space="preserve">FAVA-4125 Directed Studio               </t>
  </si>
  <si>
    <t xml:space="preserve">FILM-1005 Introduction to Film          </t>
  </si>
  <si>
    <t xml:space="preserve">FILM-1006 Introduction to Film          </t>
  </si>
  <si>
    <t xml:space="preserve">FILM-1007 The Moving Image              </t>
  </si>
  <si>
    <t xml:space="preserve">FILM-2105 World Cinema                  </t>
  </si>
  <si>
    <t xml:space="preserve">FILM-2215 Spanish/Latin American Film   </t>
  </si>
  <si>
    <t xml:space="preserve">FILM-2305 Women in Cinema               </t>
  </si>
  <si>
    <t xml:space="preserve">FILM-2306 Film Genre: Horror Films      </t>
  </si>
  <si>
    <t>FILM-2307 Film Genre: Sci-Fi and Fantasy</t>
  </si>
  <si>
    <t xml:space="preserve">FILM-2316 The Animated Feature          </t>
  </si>
  <si>
    <t xml:space="preserve">FILM-2845 The Director's Cinema         </t>
  </si>
  <si>
    <t>Grand Total</t>
  </si>
  <si>
    <t>Course Sections</t>
  </si>
  <si>
    <t>Term</t>
  </si>
  <si>
    <t>Art in Canada Post 1901</t>
  </si>
  <si>
    <t>Themes in Contemporary Art</t>
  </si>
  <si>
    <t>Topics in Contemporary Art</t>
  </si>
  <si>
    <t>FAVA-2277 Art in Canada Post 1901</t>
  </si>
  <si>
    <t>FAVA-2346 Themes in Contemporary Art</t>
  </si>
  <si>
    <t>FAVA-2347 Topics in Contemporary Art</t>
  </si>
  <si>
    <t>Modern Art and Architecture</t>
  </si>
  <si>
    <t>FAVA-2237 Modern Art and Architecture</t>
  </si>
  <si>
    <t>Courses Offered by Term</t>
  </si>
  <si>
    <t>(# of sections)</t>
  </si>
  <si>
    <t>Banked/Deleted Courses</t>
  </si>
  <si>
    <t>Total Student Enrolment</t>
  </si>
  <si>
    <t>Courses Offered with Enrollment</t>
  </si>
  <si>
    <t>(# of Students Enrolled by 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</si>
</sst>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18" fillId="0" borderId="0" xfId="0" applyFont="1"/>
    <xf numFmtId="0" fontId="0" fillId="0" borderId="0" xfId="0" applyFont="1"/>
    <xf numFmtId="0" fontId="0" fillId="33" borderId="0" xfId="0" applyFill="1"/>
    <xf numFmtId="0" fontId="0" fillId="0" borderId="10" xfId="0" pivotButton="1" applyBorder="1"/>
    <xf numFmtId="0" fontId="0" fillId="0" borderId="10" xfId="0" applyBorder="1"/>
    <xf numFmtId="0" fontId="0" fillId="0" borderId="10" xfId="0" applyFill="1" applyBorder="1" applyAlignment="1">
      <alignment horizontal="left"/>
    </xf>
    <xf numFmtId="0" fontId="0" fillId="0" borderId="10" xfId="0" applyNumberFormat="1" applyBorder="1"/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/>
    <xf numFmtId="0" fontId="0" fillId="0" borderId="10" xfId="0" applyBorder="1" applyAlignment="1">
      <alignment horizontal="left"/>
    </xf>
    <xf numFmtId="0" fontId="0" fillId="0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1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S Admin" refreshedDate="43115.449588078707" createdVersion="4" refreshedVersion="4" minRefreshableVersion="3" recordCount="420">
  <cacheSource type="worksheet">
    <worksheetSource ref="A1:T421" sheet="IQAP SECTION 4.5 - COURSE OFFER"/>
  </cacheSource>
  <cacheFields count="20">
    <cacheField name="Id        " numFmtId="0">
      <sharedItems containsSemiMixedTypes="0" containsString="0" containsNumber="1" containsInteger="1" minValue="11255" maxValue="37414"/>
    </cacheField>
    <cacheField name="Sec Term" numFmtId="0">
      <sharedItems count="19">
        <s v="13SS"/>
        <s v="16FW"/>
        <s v="09FW"/>
        <s v="11FW"/>
        <s v="08FW"/>
        <s v="13FW"/>
        <s v="17FW"/>
        <s v="15FW"/>
        <s v="10FW"/>
        <s v="12FW"/>
        <s v="14FW"/>
        <s v="10SS"/>
        <s v="17SS"/>
        <s v="16SS"/>
        <s v="09SS"/>
        <s v="14SS"/>
        <s v="15SS"/>
        <s v="08SS"/>
        <s v="11SS"/>
      </sharedItems>
    </cacheField>
    <cacheField name="Course" numFmtId="0">
      <sharedItems/>
    </cacheField>
    <cacheField name="Section Name   " numFmtId="0">
      <sharedItems/>
    </cacheField>
    <cacheField name="Section Short Title           " numFmtId="0">
      <sharedItems/>
    </cacheField>
    <cacheField name="Title" numFmtId="0">
      <sharedItems count="93">
        <s v="FAVA-1008 Arts Practice: Drawing        "/>
        <s v="FAVA-1009 Arts Practice: Printmaking    "/>
        <s v="FAVA-1026 Studio Foundations            "/>
        <s v="FAVA-1027 Contemporary Studio Practice  "/>
        <s v="FAVA-1206 Art History I                 "/>
        <s v="FAVA-1207 Art History II                "/>
        <s v="FAVA-2006 Observational Drawing         "/>
        <s v="FAVA-2007 Expressive Drawing            "/>
        <s v="FAVA-2026 Painting: Historical Methods  "/>
        <s v="FAVA-2027 Painting: Methods &amp; Materials "/>
        <s v="FAVA-2045 Design and Colour             "/>
        <s v="FAVA-2046 Modelling and Replication     "/>
        <s v="FAVA-2047 Sculpture II                  "/>
        <s v="FAVA-2086 Drawing From Life             "/>
        <s v="FAVA-2126 Printmaking: Screenprinting   "/>
        <s v="FAVA-2146 Design and Colour I           "/>
        <s v="FAVA-2147 Design and Colour II          "/>
        <s v="FAVA-2226 Printmaking: Intaglio         "/>
        <s v="FAVA-2227 Printmaking: Relief           "/>
        <s v="FAVA-2236 Art Against the Academy       "/>
        <s v="FAVA-2237 Modern Art and Architecture"/>
        <s v="FAVA-2247 Art and Mythology             "/>
        <s v="FAVA-2266 Sex and Visual Art            "/>
        <s v="FAVA-2277 Art in Canada Post 1900       "/>
        <s v="FAVA-2277 Art in Canada Post 1901"/>
        <s v="FAVA-2346 Themes in Contemporary Art"/>
        <s v="FAVA-2347 Topics in Contemporary Art"/>
        <s v="FAVA-2407 Painting: Memory and Narrative"/>
        <s v="FAVA-2416 Carving and Reduction         "/>
        <s v="FAVA-2417 Material and Structure        "/>
        <s v="FAVA-2426 Digital Photography           "/>
        <s v="FAVA-2427 Video and Time-Based Media    "/>
        <s v="FAVA-2506 Figure Study                  "/>
        <s v="FAVA-3006 Renaissance Art               "/>
        <s v="FAVA-3025 Advanced Painting             "/>
        <s v="FAVA-3026 Intaglio Printmaking          "/>
        <s v="FAVA-3027 Relief Printmaking            "/>
        <s v="FAVA-3046 Art and Critical Theories     "/>
        <s v="FAVA-3047 Seminar in Art                "/>
        <s v="FAVA-3056 Advanced Painting             "/>
        <s v="FAVA-3057 Explorations in Painting      "/>
        <s v="FAVA-3086 Life Drawing I                "/>
        <s v="FAVA-3087 Life Drawing II               "/>
        <s v="FAVA-3096 Contemporary Drawing          "/>
        <s v="FAVA-3106 Interdisciplinary Practice    "/>
        <s v="FAVA-3126 Screenprinting                "/>
        <s v="FAVA-3127 Lithography                   "/>
        <s v="FAVA-3137 Mixed Print Media             "/>
        <s v="FAVA-3147 Extended Sculpture Practice   "/>
        <s v="FAVA-3156 Explorations in Digital Media "/>
        <s v="FAVA-3346 Contemporary Art Theory       "/>
        <s v="FAVA-3376 Canadian Art History I        "/>
        <s v="FAVA-3377 Canadian Art History II       "/>
        <s v="FAVA-4026 Special Painting Studies I    "/>
        <s v="FAVA-4027 Special Painting Studies II   "/>
        <s v="FAVA-4036 Advanced Printmaking I        "/>
        <s v="FAVA-4046 Art and Critical Theory I     "/>
        <s v="FAVA-4047 Art and Critical Theory II    "/>
        <s v="FAVA-4066 Curation and Museology        "/>
        <s v="FAVA-4067 AHVS Special Topics           "/>
        <s v="FAVA-4125 Directed Studio               "/>
        <s v="FILM-1005 Introduction to Film          "/>
        <s v="FILM-1006 Introduction to Film          "/>
        <s v="FILM-1007 The Moving Image              "/>
        <s v="FILM-2105 World Cinema                  "/>
        <s v="FILM-2215 Spanish/Latin American Film   "/>
        <s v="FILM-2305 Women in Cinema               "/>
        <s v="FILM-2306 Film Genre: Horror Films      "/>
        <s v="FILM-2307 Film Genre: Sci-Fi and Fantasy"/>
        <s v="FILM-2316 The Animated Feature          "/>
        <s v="FILM-2845 The Director's Cinema         "/>
        <s v="FAVA-2236 Modern Art &amp; Design History I " u="1"/>
        <s v="FAVA-2237 Modern Art&amp;Design History II  " u="1"/>
        <s v="FAVA-2347 Themes in Art History II      " u="1"/>
        <s v="FAVA-4125 Studio &amp; Professional Practice" u="1"/>
        <s v="FAVA-4026 Special Studies in Painting   " u="1"/>
        <s v="FILM-2105 Spanish/Latin American Film   " u="1"/>
        <s v="FAVA-2237 Art and Social Movements      " u="1"/>
        <s v="FAVA-2346 Selected Themes in Art History" u="1"/>
        <s v="FAVA-2347 Selected Themes in Art History" u="1"/>
        <s v="FAVA-1026 Art Fundamentals I            " u="1"/>
        <s v="FAVA-1027 Art Fundamentals II           " u="1"/>
        <s v="FAVA-2006 Drawing I                     " u="1"/>
        <s v="FAVA-2007 Drawing II                    " u="1"/>
        <s v="FAVA-2026 Painting I                    " u="1"/>
        <s v="FAVA-2027 Painting II                   " u="1"/>
        <s v="FAVA-2046 Sculpture I                   " u="1"/>
        <s v="FAVA-2277 Art &amp; Culture                 " u="1"/>
        <s v="FAVA-2346 Art History Themes I          " u="1"/>
        <s v="FAVA-3026 Printmaking I                 " u="1"/>
        <s v="FAVA-3027 Printmaking II                " u="1"/>
        <s v="FAVA-3056 Advanced Painting I           " u="1"/>
        <s v="FAVA-3057 Advanced Painting II          " u="1"/>
      </sharedItems>
    </cacheField>
    <cacheField name="Sec Faculty Last Name" numFmtId="0">
      <sharedItems/>
    </cacheField>
    <cacheField name="Sec Faculty First Name" numFmtId="0">
      <sharedItems/>
    </cacheField>
    <cacheField name="Sec Location" numFmtId="0">
      <sharedItems/>
    </cacheField>
    <cacheField name="Sec Instr Methods" numFmtId="0">
      <sharedItems/>
    </cacheField>
    <cacheField name="Sec Current Status" numFmtId="0">
      <sharedItems/>
    </cacheField>
    <cacheField name="X Sec Xlist Global Count " numFmtId="0">
      <sharedItems containsSemiMixedTypes="0" containsString="0" containsNumber="1" containsInteger="1" minValue="1" maxValue="106"/>
    </cacheField>
    <cacheField name="X Sec Xlist Sec Names " numFmtId="0">
      <sharedItems containsBlank="1"/>
    </cacheField>
    <cacheField name="Link to X.COURSE.SECTIONS X Sec Common Lec" numFmtId="0">
      <sharedItems containsBlank="1"/>
    </cacheField>
    <cacheField name="Sec Min Cred" numFmtId="0">
      <sharedItems containsSemiMixedTypes="0" containsString="0" containsNumber="1" minValue="1.5" maxValue="6"/>
    </cacheField>
    <cacheField name="Sec Course Levels" numFmtId="0">
      <sharedItems containsSemiMixedTypes="0" containsString="0" containsNumber="1" containsInteger="1" minValue="1000" maxValue="4000"/>
    </cacheField>
    <cacheField name="Sec Contact Hours" numFmtId="0">
      <sharedItems containsBlank="1" containsMixedTypes="1" containsNumber="1" containsInteger="1" minValue="6" maxValue="96"/>
    </cacheField>
    <cacheField name="X Crs Banked" numFmtId="0">
      <sharedItems containsSemiMixedTypes="0" containsString="0" containsNumber="1" containsInteger="1" minValue="0" maxValue="0"/>
    </cacheField>
    <cacheField name="X Crs Banked Info" numFmtId="0">
      <sharedItems containsNonDate="0" containsString="0" containsBlank="1"/>
    </cacheField>
    <cacheField name="X Crs Cal Active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n v="26069"/>
    <x v="0"/>
    <s v="FAVA-1008"/>
    <s v="FAVA-1008-SP011"/>
    <s v="Arts Practice: Drawing        "/>
    <x v="0"/>
    <s v="Burk"/>
    <s v="Amanda"/>
    <s v="NBAY"/>
    <s v="LEC, PRACT"/>
    <s v="A"/>
    <n v="8"/>
    <m/>
    <m/>
    <n v="1.5"/>
    <n v="1000"/>
    <m/>
    <n v="0"/>
    <m/>
    <m/>
  </r>
  <r>
    <n v="26070"/>
    <x v="0"/>
    <s v="FAVA-1009"/>
    <s v="FAVA-1009-SP021"/>
    <s v="Arts Practice: Printmaking    "/>
    <x v="1"/>
    <s v="Peturson"/>
    <s v="Laura"/>
    <s v="NBAY"/>
    <s v="LEC, PRACT"/>
    <s v="A"/>
    <n v="12"/>
    <m/>
    <m/>
    <n v="1.5"/>
    <n v="1000"/>
    <m/>
    <n v="0"/>
    <m/>
    <m/>
  </r>
  <r>
    <n v="35129"/>
    <x v="1"/>
    <s v="FAVA-1026"/>
    <s v="FAVA-1026-FA001"/>
    <s v="Studio Foundations            "/>
    <x v="2"/>
    <s v="Ashworth"/>
    <s v="Elizabeth"/>
    <s v="NBAY"/>
    <s v="STUDI"/>
    <s v="A"/>
    <n v="20"/>
    <m/>
    <m/>
    <n v="3"/>
    <n v="1000"/>
    <n v="48"/>
    <n v="0"/>
    <m/>
    <m/>
  </r>
  <r>
    <n v="14729"/>
    <x v="2"/>
    <s v="FAVA-1026"/>
    <s v="FAVA-1026-FA001"/>
    <s v="Studio Foundations            "/>
    <x v="2"/>
    <s v="O'Connor"/>
    <s v="Eileen"/>
    <s v="NBAY"/>
    <s v="LEC"/>
    <s v="A"/>
    <n v="18"/>
    <m/>
    <m/>
    <n v="3"/>
    <n v="1000"/>
    <n v="48"/>
    <n v="0"/>
    <m/>
    <m/>
  </r>
  <r>
    <n v="21279"/>
    <x v="3"/>
    <s v="FAVA-1026"/>
    <s v="FAVA-1026-FA001"/>
    <s v="Studio Foundations            "/>
    <x v="2"/>
    <s v="Johnston"/>
    <s v="Christine"/>
    <s v="NBAY"/>
    <s v="PRACT"/>
    <s v="A"/>
    <n v="18"/>
    <m/>
    <m/>
    <n v="3"/>
    <n v="1000"/>
    <n v="36"/>
    <n v="0"/>
    <m/>
    <m/>
  </r>
  <r>
    <n v="11255"/>
    <x v="4"/>
    <s v="FAVA-1026"/>
    <s v="FAVA-1026-FA001"/>
    <s v="Studio Foundations            "/>
    <x v="2"/>
    <s v="O'Connor"/>
    <s v="Eileen"/>
    <s v="NBAY"/>
    <s v="LEC"/>
    <s v="A"/>
    <n v="20"/>
    <m/>
    <m/>
    <n v="3"/>
    <n v="1000"/>
    <n v="48"/>
    <n v="0"/>
    <m/>
    <m/>
  </r>
  <r>
    <n v="26908"/>
    <x v="5"/>
    <s v="FAVA-1026"/>
    <s v="FAVA-1026-FA001"/>
    <s v="Studio Foundations            "/>
    <x v="2"/>
    <s v="Johnston"/>
    <s v="Christine"/>
    <s v="NBAY"/>
    <s v="PRACT"/>
    <s v="A"/>
    <n v="14"/>
    <m/>
    <m/>
    <n v="3"/>
    <n v="1000"/>
    <n v="36"/>
    <n v="0"/>
    <m/>
    <m/>
  </r>
  <r>
    <n v="37378"/>
    <x v="6"/>
    <s v="FAVA-1026"/>
    <s v="FAVA-1026-FA001"/>
    <s v="Studio Foundations            "/>
    <x v="2"/>
    <s v="Burk"/>
    <s v="Amanda"/>
    <s v="NBAY"/>
    <s v="STUDI"/>
    <s v="A"/>
    <n v="19"/>
    <m/>
    <m/>
    <n v="3"/>
    <n v="1000"/>
    <n v="48"/>
    <n v="0"/>
    <m/>
    <m/>
  </r>
  <r>
    <n v="32808"/>
    <x v="7"/>
    <s v="FAVA-1026"/>
    <s v="FAVA-1026-FA001"/>
    <s v="Studio Foundations            "/>
    <x v="2"/>
    <s v="Burk"/>
    <s v="Amanda"/>
    <s v="NBAY"/>
    <s v="LEC, STUDI"/>
    <s v="A"/>
    <n v="15"/>
    <m/>
    <m/>
    <n v="3"/>
    <n v="1000"/>
    <s v="12.00, 48.00"/>
    <n v="0"/>
    <m/>
    <m/>
  </r>
  <r>
    <n v="18315"/>
    <x v="8"/>
    <s v="FAVA-1026"/>
    <s v="FAVA-1026-FA001"/>
    <s v="Studio Foundations            "/>
    <x v="2"/>
    <s v="O'Connor"/>
    <s v="Eileen"/>
    <s v="NBAY"/>
    <s v="LEC"/>
    <s v="A"/>
    <n v="18"/>
    <m/>
    <m/>
    <n v="3"/>
    <n v="1000"/>
    <n v="36"/>
    <n v="0"/>
    <m/>
    <m/>
  </r>
  <r>
    <n v="24100"/>
    <x v="9"/>
    <s v="FAVA-1026"/>
    <s v="FAVA-1026-FA001"/>
    <s v="Studio Foundations            "/>
    <x v="2"/>
    <s v="Johnston"/>
    <s v="Christine"/>
    <s v="NBAY"/>
    <s v="PRACT"/>
    <s v="A"/>
    <n v="19"/>
    <m/>
    <m/>
    <n v="3"/>
    <n v="1000"/>
    <n v="36"/>
    <n v="0"/>
    <m/>
    <m/>
  </r>
  <r>
    <n v="29290"/>
    <x v="10"/>
    <s v="FAVA-1026"/>
    <s v="FAVA-1026-FA001"/>
    <s v="Studio Foundations            "/>
    <x v="2"/>
    <s v="Arauz"/>
    <s v="Alejandro"/>
    <s v="NBAY"/>
    <s v="PRACT"/>
    <s v="A"/>
    <n v="18"/>
    <m/>
    <m/>
    <n v="3"/>
    <n v="1000"/>
    <n v="36"/>
    <n v="0"/>
    <m/>
    <m/>
  </r>
  <r>
    <n v="35130"/>
    <x v="1"/>
    <s v="FAVA-1026"/>
    <s v="FAVA-1026-FA002"/>
    <s v="Studio Foundations            "/>
    <x v="2"/>
    <s v="Richardson"/>
    <s v="Alex"/>
    <s v="NBAY"/>
    <s v="STUDI"/>
    <s v="A"/>
    <n v="20"/>
    <m/>
    <m/>
    <n v="3"/>
    <n v="1000"/>
    <n v="48"/>
    <n v="0"/>
    <m/>
    <m/>
  </r>
  <r>
    <n v="14730"/>
    <x v="2"/>
    <s v="FAVA-1026"/>
    <s v="FAVA-1026-FA002"/>
    <s v="Studio Foundations            "/>
    <x v="2"/>
    <s v="O'Connor"/>
    <s v="Eileen"/>
    <s v="NBAY"/>
    <s v="LEC"/>
    <s v="A"/>
    <n v="19"/>
    <m/>
    <m/>
    <n v="3"/>
    <n v="1000"/>
    <n v="48"/>
    <n v="0"/>
    <m/>
    <m/>
  </r>
  <r>
    <n v="21280"/>
    <x v="3"/>
    <s v="FAVA-1026"/>
    <s v="FAVA-1026-FA002"/>
    <s v="Studio Foundations            "/>
    <x v="2"/>
    <s v="O'Connor"/>
    <s v="Eileen"/>
    <s v="NBAY"/>
    <s v="PRACT"/>
    <s v="A"/>
    <n v="15"/>
    <m/>
    <m/>
    <n v="3"/>
    <n v="1000"/>
    <n v="36"/>
    <n v="0"/>
    <m/>
    <m/>
  </r>
  <r>
    <n v="11256"/>
    <x v="4"/>
    <s v="FAVA-1026"/>
    <s v="FAVA-1026-FA002"/>
    <s v="Studio Foundations            "/>
    <x v="2"/>
    <s v="O'Connor"/>
    <s v="Eileen"/>
    <s v="NBAY"/>
    <s v="LEC"/>
    <s v="A"/>
    <n v="17"/>
    <m/>
    <m/>
    <n v="3"/>
    <n v="1000"/>
    <n v="48"/>
    <n v="0"/>
    <m/>
    <m/>
  </r>
  <r>
    <n v="26909"/>
    <x v="5"/>
    <s v="FAVA-1026"/>
    <s v="FAVA-1026-FA002"/>
    <s v="Studio Foundations            "/>
    <x v="2"/>
    <s v="Bartlett-Gibson"/>
    <s v="Amy"/>
    <s v="NBAY"/>
    <s v="PRACT"/>
    <s v="A"/>
    <n v="14"/>
    <m/>
    <m/>
    <n v="3"/>
    <n v="1000"/>
    <n v="36"/>
    <n v="0"/>
    <m/>
    <m/>
  </r>
  <r>
    <n v="37379"/>
    <x v="6"/>
    <s v="FAVA-1026"/>
    <s v="FAVA-1026-FA002"/>
    <s v="Studio Foundations            "/>
    <x v="2"/>
    <s v="Ashworth"/>
    <s v="Elizabeth"/>
    <s v="NBAY"/>
    <s v="STUDI"/>
    <s v="A"/>
    <n v="18"/>
    <m/>
    <m/>
    <n v="3"/>
    <n v="1000"/>
    <n v="48"/>
    <n v="0"/>
    <m/>
    <m/>
  </r>
  <r>
    <n v="32809"/>
    <x v="7"/>
    <s v="FAVA-1026"/>
    <s v="FAVA-1026-FA002"/>
    <s v="Studio Foundations            "/>
    <x v="2"/>
    <s v="Burk"/>
    <s v="Amanda"/>
    <s v="NBAY"/>
    <s v="LEC, STUDI"/>
    <s v="A"/>
    <n v="16"/>
    <m/>
    <m/>
    <n v="3"/>
    <n v="1000"/>
    <s v="12.00, 48.00"/>
    <n v="0"/>
    <m/>
    <m/>
  </r>
  <r>
    <n v="18316"/>
    <x v="8"/>
    <s v="FAVA-1026"/>
    <s v="FAVA-1026-FA002"/>
    <s v="Studio Foundations            "/>
    <x v="2"/>
    <s v="O'Connor"/>
    <s v="Eileen"/>
    <s v="NBAY"/>
    <s v="LEC"/>
    <s v="A"/>
    <n v="20"/>
    <m/>
    <m/>
    <n v="3"/>
    <n v="1000"/>
    <n v="36"/>
    <n v="0"/>
    <m/>
    <m/>
  </r>
  <r>
    <n v="24101"/>
    <x v="9"/>
    <s v="FAVA-1026"/>
    <s v="FAVA-1026-FA002"/>
    <s v="Studio Foundations            "/>
    <x v="2"/>
    <s v="Burk"/>
    <s v="Amanda"/>
    <s v="NBAY"/>
    <s v="PRACT"/>
    <s v="A"/>
    <n v="20"/>
    <m/>
    <m/>
    <n v="3"/>
    <n v="1000"/>
    <n v="36"/>
    <n v="0"/>
    <m/>
    <m/>
  </r>
  <r>
    <n v="14731"/>
    <x v="2"/>
    <s v="FAVA-1026"/>
    <s v="FAVA-1026-FA003"/>
    <s v="Studio Foundations            "/>
    <x v="2"/>
    <s v="O'Connor"/>
    <s v="Eileen"/>
    <s v="NBAY"/>
    <s v="LEC"/>
    <s v="A"/>
    <n v="18"/>
    <m/>
    <m/>
    <n v="3"/>
    <n v="1000"/>
    <n v="48"/>
    <n v="0"/>
    <m/>
    <m/>
  </r>
  <r>
    <n v="21281"/>
    <x v="3"/>
    <s v="FAVA-1026"/>
    <s v="FAVA-1026-FA003"/>
    <s v="Studio Foundations            "/>
    <x v="2"/>
    <s v="Bartlett-Gibson"/>
    <s v="Amy"/>
    <s v="NBAY"/>
    <s v="PRACT"/>
    <s v="A"/>
    <n v="19"/>
    <m/>
    <m/>
    <n v="3"/>
    <n v="1000"/>
    <n v="36"/>
    <n v="0"/>
    <m/>
    <m/>
  </r>
  <r>
    <n v="11257"/>
    <x v="4"/>
    <s v="FAVA-1026"/>
    <s v="FAVA-1026-FA003"/>
    <s v="Studio Foundations            "/>
    <x v="2"/>
    <s v="O'Connor"/>
    <s v="Eileen"/>
    <s v="NBAY"/>
    <s v="LEC"/>
    <s v="A"/>
    <n v="18"/>
    <m/>
    <m/>
    <n v="3"/>
    <n v="1000"/>
    <n v="48"/>
    <n v="0"/>
    <m/>
    <m/>
  </r>
  <r>
    <n v="26910"/>
    <x v="5"/>
    <s v="FAVA-1026"/>
    <s v="FAVA-1026-FA003"/>
    <s v="Studio Foundations            "/>
    <x v="2"/>
    <s v="Arauz"/>
    <s v="Alejandro"/>
    <s v="NBAY"/>
    <s v="PRACT"/>
    <s v="A"/>
    <n v="12"/>
    <m/>
    <m/>
    <n v="3"/>
    <n v="1000"/>
    <n v="36"/>
    <n v="0"/>
    <m/>
    <m/>
  </r>
  <r>
    <n v="32810"/>
    <x v="7"/>
    <s v="FAVA-1026"/>
    <s v="FAVA-1026-FA003"/>
    <s v="Studio Foundations            "/>
    <x v="2"/>
    <s v="Burk"/>
    <s v="Amanda"/>
    <s v="NBAY"/>
    <s v="LEC, STUDI"/>
    <s v="A"/>
    <n v="18"/>
    <m/>
    <m/>
    <n v="3"/>
    <n v="1000"/>
    <s v="12.00, 48.00"/>
    <n v="0"/>
    <m/>
    <m/>
  </r>
  <r>
    <n v="18317"/>
    <x v="8"/>
    <s v="FAVA-1026"/>
    <s v="FAVA-1026-FA003"/>
    <s v="Studio Foundations            "/>
    <x v="2"/>
    <s v="Johnston"/>
    <s v="Christine"/>
    <s v="NBAY"/>
    <s v="LEC"/>
    <s v="A"/>
    <n v="12"/>
    <m/>
    <m/>
    <n v="3"/>
    <n v="1000"/>
    <n v="36"/>
    <n v="0"/>
    <m/>
    <m/>
  </r>
  <r>
    <n v="24102"/>
    <x v="9"/>
    <s v="FAVA-1026"/>
    <s v="FAVA-1026-FA003"/>
    <s v="Studio Foundations            "/>
    <x v="2"/>
    <s v="Burk"/>
    <s v="Amanda"/>
    <s v="NBAY"/>
    <s v="PRACT"/>
    <s v="A"/>
    <n v="17"/>
    <m/>
    <m/>
    <n v="3"/>
    <n v="1000"/>
    <n v="36"/>
    <n v="0"/>
    <m/>
    <m/>
  </r>
  <r>
    <n v="29292"/>
    <x v="10"/>
    <s v="FAVA-1026"/>
    <s v="FAVA-1026-FA003"/>
    <s v="Studio Foundations            "/>
    <x v="2"/>
    <s v="Linklater"/>
    <s v="Duane"/>
    <s v="NBAY"/>
    <s v="PRACT"/>
    <s v="A"/>
    <n v="20"/>
    <m/>
    <m/>
    <n v="3"/>
    <n v="1000"/>
    <n v="36"/>
    <n v="0"/>
    <m/>
    <m/>
  </r>
  <r>
    <n v="14732"/>
    <x v="2"/>
    <s v="FAVA-1026"/>
    <s v="FAVA-1026-FA004"/>
    <s v="Studio Foundations            "/>
    <x v="2"/>
    <s v="Johnston"/>
    <s v="Christine"/>
    <s v="NBAY"/>
    <s v="LEC"/>
    <s v="A"/>
    <n v="16"/>
    <m/>
    <m/>
    <n v="3"/>
    <n v="1000"/>
    <n v="48"/>
    <n v="0"/>
    <m/>
    <m/>
  </r>
  <r>
    <n v="21282"/>
    <x v="3"/>
    <s v="FAVA-1026"/>
    <s v="FAVA-1026-FA004"/>
    <s v="Studio Foundations            "/>
    <x v="2"/>
    <s v="O'Connor"/>
    <s v="Eileen"/>
    <s v="NBAY"/>
    <s v="PRACT"/>
    <s v="A"/>
    <n v="17"/>
    <m/>
    <m/>
    <n v="3"/>
    <n v="1000"/>
    <n v="36"/>
    <n v="0"/>
    <m/>
    <m/>
  </r>
  <r>
    <n v="11258"/>
    <x v="4"/>
    <s v="FAVA-1026"/>
    <s v="FAVA-1026-FA004"/>
    <s v="Studio Foundations            "/>
    <x v="2"/>
    <s v="Van Schie"/>
    <s v="Andrew"/>
    <s v="NBAY"/>
    <s v="LEC"/>
    <s v="A"/>
    <n v="19"/>
    <m/>
    <m/>
    <n v="3"/>
    <n v="1000"/>
    <n v="48"/>
    <n v="0"/>
    <m/>
    <m/>
  </r>
  <r>
    <n v="26911"/>
    <x v="5"/>
    <s v="FAVA-1026"/>
    <s v="FAVA-1026-FA004"/>
    <s v="Studio Foundations            "/>
    <x v="2"/>
    <s v="Bartlett-Gibson"/>
    <s v="Amy"/>
    <s v="NBAY"/>
    <s v="PRACT"/>
    <s v="A"/>
    <n v="15"/>
    <m/>
    <m/>
    <n v="3"/>
    <n v="1000"/>
    <n v="36"/>
    <n v="0"/>
    <m/>
    <m/>
  </r>
  <r>
    <n v="18318"/>
    <x v="8"/>
    <s v="FAVA-1026"/>
    <s v="FAVA-1026-FA004"/>
    <s v="Studio Foundations            "/>
    <x v="2"/>
    <s v="O'Connor"/>
    <s v="Eileen"/>
    <s v="NBAY"/>
    <s v="LEC"/>
    <s v="A"/>
    <n v="19"/>
    <m/>
    <m/>
    <n v="3"/>
    <n v="1000"/>
    <n v="36"/>
    <n v="0"/>
    <m/>
    <m/>
  </r>
  <r>
    <n v="24103"/>
    <x v="9"/>
    <s v="FAVA-1026"/>
    <s v="FAVA-1026-FA004"/>
    <s v="Studio Foundations            "/>
    <x v="2"/>
    <s v="Bartlett-Gibson"/>
    <s v="Amy"/>
    <s v="NBAY"/>
    <s v="PRACT"/>
    <s v="A"/>
    <n v="18"/>
    <m/>
    <m/>
    <n v="3"/>
    <n v="1000"/>
    <n v="36"/>
    <n v="0"/>
    <m/>
    <m/>
  </r>
  <r>
    <n v="29293"/>
    <x v="10"/>
    <s v="FAVA-1026"/>
    <s v="FAVA-1026-FA004"/>
    <s v="Studio Foundations            "/>
    <x v="2"/>
    <s v="Bartlett-Gibson"/>
    <s v="Amy"/>
    <s v="NBAY"/>
    <s v="PRACT"/>
    <s v="A"/>
    <n v="12"/>
    <m/>
    <m/>
    <n v="3"/>
    <n v="1000"/>
    <n v="36"/>
    <n v="0"/>
    <m/>
    <m/>
  </r>
  <r>
    <n v="14689"/>
    <x v="2"/>
    <s v="FAVA-1026"/>
    <s v="FAVA-1026-FA501"/>
    <s v="Studio Foundations            "/>
    <x v="2"/>
    <s v="Stahle-Fraser"/>
    <s v="Janet"/>
    <s v="BRACE"/>
    <s v="LEC"/>
    <s v="A"/>
    <n v="8"/>
    <m/>
    <m/>
    <n v="3"/>
    <n v="1000"/>
    <n v="48"/>
    <n v="0"/>
    <m/>
    <m/>
  </r>
  <r>
    <n v="21283"/>
    <x v="3"/>
    <s v="FAVA-1026"/>
    <s v="FAVA-1026-FA501"/>
    <s v="Studio Foundations            "/>
    <x v="2"/>
    <s v="Stahle-Fraser"/>
    <s v="Janet"/>
    <s v="BRACE"/>
    <s v="PRACT"/>
    <s v="A"/>
    <n v="11"/>
    <m/>
    <m/>
    <n v="3"/>
    <n v="1000"/>
    <n v="36"/>
    <n v="0"/>
    <m/>
    <m/>
  </r>
  <r>
    <n v="26912"/>
    <x v="5"/>
    <s v="FAVA-1026"/>
    <s v="FAVA-1026-FA501"/>
    <s v="Studio Foundations            "/>
    <x v="2"/>
    <s v="Stahle-Fraser"/>
    <s v="Janet"/>
    <s v="BRACE"/>
    <s v="PRACT"/>
    <s v="A"/>
    <n v="16"/>
    <m/>
    <m/>
    <n v="3"/>
    <n v="1000"/>
    <n v="36"/>
    <n v="0"/>
    <m/>
    <m/>
  </r>
  <r>
    <n v="12103"/>
    <x v="4"/>
    <s v="FAVA-1026"/>
    <s v="FAVA-1026-FA501"/>
    <s v="Studio Foundations            "/>
    <x v="2"/>
    <s v="Stahle-Fraser"/>
    <s v="Janet"/>
    <s v="BRACE"/>
    <s v="LEC"/>
    <s v="A"/>
    <n v="12"/>
    <m/>
    <m/>
    <n v="3"/>
    <n v="1000"/>
    <n v="48"/>
    <n v="0"/>
    <m/>
    <m/>
  </r>
  <r>
    <n v="18319"/>
    <x v="8"/>
    <s v="FAVA-1026"/>
    <s v="FAVA-1026-FA501"/>
    <s v="Studio Foundations            "/>
    <x v="2"/>
    <s v="Stahle-Fraser"/>
    <s v="Janet"/>
    <s v="BRACE"/>
    <s v="LEC"/>
    <s v="A"/>
    <n v="12"/>
    <m/>
    <m/>
    <n v="3"/>
    <n v="1000"/>
    <n v="36"/>
    <n v="0"/>
    <m/>
    <m/>
  </r>
  <r>
    <n v="24104"/>
    <x v="9"/>
    <s v="FAVA-1026"/>
    <s v="FAVA-1026-FA501"/>
    <s v="Studio Foundations            "/>
    <x v="2"/>
    <s v="Stahle-Fraser"/>
    <s v="Janet"/>
    <s v="BRACE"/>
    <s v="LEC"/>
    <s v="A"/>
    <n v="13"/>
    <m/>
    <m/>
    <n v="3"/>
    <n v="1000"/>
    <n v="36"/>
    <n v="0"/>
    <m/>
    <m/>
  </r>
  <r>
    <n v="17824"/>
    <x v="11"/>
    <s v="FAVA-1026"/>
    <s v="FAVA-1026-MA001"/>
    <s v="Studio Foundations            "/>
    <x v="2"/>
    <s v="Johnston"/>
    <s v="Christine"/>
    <s v="NBAY"/>
    <s v="LEC"/>
    <s v="A"/>
    <n v="12"/>
    <m/>
    <m/>
    <n v="3"/>
    <n v="1000"/>
    <n v="36"/>
    <n v="0"/>
    <m/>
    <m/>
  </r>
  <r>
    <n v="26913"/>
    <x v="5"/>
    <s v="FAVA-1026"/>
    <s v="FAVA-1026-WI001"/>
    <s v="Studio Foundations            "/>
    <x v="2"/>
    <s v="Johnston"/>
    <s v="Christine"/>
    <s v="NBAY"/>
    <s v="PRACT"/>
    <s v="A"/>
    <n v="17"/>
    <m/>
    <m/>
    <n v="3"/>
    <n v="1000"/>
    <n v="36"/>
    <n v="0"/>
    <m/>
    <m/>
  </r>
  <r>
    <n v="32811"/>
    <x v="7"/>
    <s v="FAVA-1026"/>
    <s v="FAVA-1026-WI001"/>
    <s v="Studio Foundations            "/>
    <x v="2"/>
    <s v="Johnston"/>
    <s v="Christine"/>
    <s v="NBAY"/>
    <s v="LEC, STUDI"/>
    <s v="A"/>
    <n v="14"/>
    <m/>
    <m/>
    <n v="3"/>
    <n v="1000"/>
    <s v="12.00, 36.00"/>
    <n v="0"/>
    <m/>
    <m/>
  </r>
  <r>
    <n v="22851"/>
    <x v="3"/>
    <s v="FAVA-1026"/>
    <s v="FAVA-1026-WI001"/>
    <s v="Studio Foundations            "/>
    <x v="2"/>
    <s v="Johnston"/>
    <s v="Christine"/>
    <s v="NBAY"/>
    <s v="LEC, PRACT"/>
    <s v="A"/>
    <n v="10"/>
    <m/>
    <m/>
    <n v="3"/>
    <n v="1000"/>
    <s v="36.00, 36.00"/>
    <n v="0"/>
    <m/>
    <m/>
  </r>
  <r>
    <n v="24105"/>
    <x v="9"/>
    <s v="FAVA-1026"/>
    <s v="FAVA-1026-WI001"/>
    <s v="Studio Foundations            "/>
    <x v="2"/>
    <s v="Johnston"/>
    <s v="Christine"/>
    <s v="NBAY"/>
    <s v="PRACT"/>
    <s v="A"/>
    <n v="12"/>
    <m/>
    <m/>
    <n v="3"/>
    <n v="1000"/>
    <n v="36"/>
    <n v="0"/>
    <m/>
    <m/>
  </r>
  <r>
    <n v="29294"/>
    <x v="10"/>
    <s v="FAVA-1026"/>
    <s v="FAVA-1026-WI001"/>
    <s v="Studio Foundations            "/>
    <x v="2"/>
    <s v="Richardson"/>
    <s v="Alex"/>
    <s v="NBAY"/>
    <s v="PRACT"/>
    <s v="A"/>
    <n v="15"/>
    <m/>
    <m/>
    <n v="3"/>
    <n v="1000"/>
    <n v="36"/>
    <n v="0"/>
    <m/>
    <m/>
  </r>
  <r>
    <n v="17882"/>
    <x v="11"/>
    <s v="FAVA-1027"/>
    <s v="FAVA-1027-JN001"/>
    <s v="Contemporary Studio Practice  "/>
    <x v="3"/>
    <s v="Johnston"/>
    <s v="Christine"/>
    <s v="NBAY"/>
    <s v="LEC"/>
    <s v="A"/>
    <n v="8"/>
    <m/>
    <m/>
    <n v="3"/>
    <n v="1000"/>
    <n v="48"/>
    <n v="0"/>
    <m/>
    <n v="1"/>
  </r>
  <r>
    <n v="35132"/>
    <x v="1"/>
    <s v="FAVA-1027"/>
    <s v="FAVA-1027-WI001"/>
    <s v="Contemporary Studio Practice  "/>
    <x v="3"/>
    <s v="Burk"/>
    <s v="Amanda"/>
    <s v="NBAY"/>
    <s v="STUDI"/>
    <s v="A"/>
    <n v="18"/>
    <m/>
    <m/>
    <n v="3"/>
    <n v="1000"/>
    <n v="48"/>
    <n v="0"/>
    <m/>
    <n v="1"/>
  </r>
  <r>
    <n v="14734"/>
    <x v="2"/>
    <s v="FAVA-1027"/>
    <s v="FAVA-1027-WI001"/>
    <s v="Contemporary Studio Practice  "/>
    <x v="3"/>
    <s v="O'Connor"/>
    <s v="Eileen"/>
    <s v="NBAY"/>
    <s v="LEC"/>
    <s v="A"/>
    <n v="15"/>
    <m/>
    <m/>
    <n v="3"/>
    <n v="1000"/>
    <n v="48"/>
    <n v="0"/>
    <m/>
    <n v="1"/>
  </r>
  <r>
    <n v="21284"/>
    <x v="3"/>
    <s v="FAVA-1027"/>
    <s v="FAVA-1027-WI001"/>
    <s v="Contemporary Studio Practice  "/>
    <x v="3"/>
    <s v="Johnston"/>
    <s v="Christine"/>
    <s v="NBAY"/>
    <s v="PRACT"/>
    <s v="A"/>
    <n v="14"/>
    <m/>
    <m/>
    <n v="3"/>
    <n v="1000"/>
    <n v="36"/>
    <n v="0"/>
    <m/>
    <n v="1"/>
  </r>
  <r>
    <n v="11260"/>
    <x v="4"/>
    <s v="FAVA-1027"/>
    <s v="FAVA-1027-WI001"/>
    <s v="Contemporary Studio Practice  "/>
    <x v="3"/>
    <s v="O'Connor"/>
    <s v="Eileen"/>
    <s v="NBAY"/>
    <s v="LEC"/>
    <s v="A"/>
    <n v="18"/>
    <m/>
    <m/>
    <n v="3"/>
    <n v="1000"/>
    <n v="48"/>
    <n v="0"/>
    <m/>
    <n v="1"/>
  </r>
  <r>
    <n v="26915"/>
    <x v="5"/>
    <s v="FAVA-1027"/>
    <s v="FAVA-1027-WI001"/>
    <s v="Contemporary Studio Practice  "/>
    <x v="3"/>
    <s v="Johnston"/>
    <s v="Christine"/>
    <s v="NBAY"/>
    <s v="PRACT"/>
    <s v="A"/>
    <n v="13"/>
    <m/>
    <m/>
    <n v="3"/>
    <n v="1000"/>
    <n v="36"/>
    <n v="0"/>
    <m/>
    <n v="1"/>
  </r>
  <r>
    <n v="37381"/>
    <x v="6"/>
    <s v="FAVA-1027"/>
    <s v="FAVA-1027-WI001"/>
    <s v="Contemporary Studio Practice  "/>
    <x v="3"/>
    <s v="Burk"/>
    <s v="Amanda"/>
    <s v="NBAY"/>
    <s v="STUDI"/>
    <s v="A"/>
    <n v="13"/>
    <m/>
    <m/>
    <n v="3"/>
    <n v="1000"/>
    <n v="48"/>
    <n v="0"/>
    <m/>
    <n v="1"/>
  </r>
  <r>
    <n v="32812"/>
    <x v="7"/>
    <s v="FAVA-1027"/>
    <s v="FAVA-1027-WI001"/>
    <s v="Contemporary Studio Practice  "/>
    <x v="3"/>
    <s v="Burk"/>
    <s v="Amanda"/>
    <s v="NBAY"/>
    <s v="LEC, STUDI"/>
    <s v="A"/>
    <n v="18"/>
    <m/>
    <m/>
    <n v="3"/>
    <n v="1000"/>
    <s v="12.00, 36.00"/>
    <n v="0"/>
    <m/>
    <n v="1"/>
  </r>
  <r>
    <n v="18320"/>
    <x v="8"/>
    <s v="FAVA-1027"/>
    <s v="FAVA-1027-WI001"/>
    <s v="Contemporary Studio Practice  "/>
    <x v="3"/>
    <s v="O'Connor"/>
    <s v="Eileen"/>
    <s v="NBAY"/>
    <s v="LEC"/>
    <s v="A"/>
    <n v="12"/>
    <m/>
    <m/>
    <n v="3"/>
    <n v="1000"/>
    <n v="36"/>
    <n v="0"/>
    <m/>
    <n v="1"/>
  </r>
  <r>
    <n v="24107"/>
    <x v="9"/>
    <s v="FAVA-1027"/>
    <s v="FAVA-1027-WI001"/>
    <s v="Contemporary Studio Practice  "/>
    <x v="3"/>
    <s v="Johnston"/>
    <s v="Christine"/>
    <s v="NBAY"/>
    <s v="PRACT"/>
    <s v="A"/>
    <n v="18"/>
    <m/>
    <m/>
    <n v="3"/>
    <n v="1000"/>
    <n v="36"/>
    <n v="0"/>
    <m/>
    <n v="1"/>
  </r>
  <r>
    <n v="29295"/>
    <x v="10"/>
    <s v="FAVA-1027"/>
    <s v="FAVA-1027-WI001"/>
    <s v="Contemporary Studio Practice  "/>
    <x v="3"/>
    <s v="Richardson"/>
    <s v="Alex"/>
    <s v="NBAY"/>
    <s v="PRACT"/>
    <s v="A"/>
    <n v="13"/>
    <m/>
    <m/>
    <n v="3"/>
    <n v="1000"/>
    <n v="36"/>
    <n v="0"/>
    <m/>
    <n v="1"/>
  </r>
  <r>
    <n v="35133"/>
    <x v="1"/>
    <s v="FAVA-1027"/>
    <s v="FAVA-1027-WI002"/>
    <s v="Contemporary Studio Practice  "/>
    <x v="3"/>
    <s v="Burk"/>
    <s v="Amanda"/>
    <s v="NBAY"/>
    <s v="STUDI"/>
    <s v="A"/>
    <n v="14"/>
    <m/>
    <m/>
    <n v="3"/>
    <n v="1000"/>
    <n v="48"/>
    <n v="0"/>
    <m/>
    <n v="1"/>
  </r>
  <r>
    <n v="14735"/>
    <x v="2"/>
    <s v="FAVA-1027"/>
    <s v="FAVA-1027-WI002"/>
    <s v="Contemporary Studio Practice  "/>
    <x v="3"/>
    <s v="O'Connor"/>
    <s v="Eileen"/>
    <s v="NBAY"/>
    <s v="LEC"/>
    <s v="A"/>
    <n v="17"/>
    <m/>
    <m/>
    <n v="3"/>
    <n v="1000"/>
    <n v="48"/>
    <n v="0"/>
    <m/>
    <n v="1"/>
  </r>
  <r>
    <n v="21285"/>
    <x v="3"/>
    <s v="FAVA-1027"/>
    <s v="FAVA-1027-WI002"/>
    <s v="Contemporary Studio Practice  "/>
    <x v="3"/>
    <s v="Burk"/>
    <s v="Amanda"/>
    <s v="NBAY"/>
    <s v="PRACT"/>
    <s v="A"/>
    <n v="10"/>
    <m/>
    <m/>
    <n v="3"/>
    <n v="1000"/>
    <n v="36"/>
    <n v="0"/>
    <m/>
    <n v="1"/>
  </r>
  <r>
    <n v="11261"/>
    <x v="4"/>
    <s v="FAVA-1027"/>
    <s v="FAVA-1027-WI002"/>
    <s v="Contemporary Studio Practice  "/>
    <x v="3"/>
    <s v="O'Connor"/>
    <s v="Eileen"/>
    <s v="NBAY"/>
    <s v="LEC"/>
    <s v="A"/>
    <n v="16"/>
    <m/>
    <m/>
    <n v="3"/>
    <n v="1000"/>
    <n v="48"/>
    <n v="0"/>
    <m/>
    <n v="1"/>
  </r>
  <r>
    <n v="26916"/>
    <x v="5"/>
    <s v="FAVA-1027"/>
    <s v="FAVA-1027-WI002"/>
    <s v="Contemporary Studio Practice  "/>
    <x v="3"/>
    <s v="Linklater"/>
    <s v="Duane"/>
    <s v="NBAY"/>
    <s v="PRACT"/>
    <s v="A"/>
    <n v="6"/>
    <m/>
    <m/>
    <n v="3"/>
    <n v="1000"/>
    <n v="36"/>
    <n v="0"/>
    <m/>
    <n v="1"/>
  </r>
  <r>
    <n v="37382"/>
    <x v="6"/>
    <s v="FAVA-1027"/>
    <s v="FAVA-1027-WI002"/>
    <s v="Contemporary Studio Practice  "/>
    <x v="3"/>
    <s v="Burk"/>
    <s v="Amanda"/>
    <s v="NBAY"/>
    <s v="STUDI"/>
    <s v="A"/>
    <n v="20"/>
    <m/>
    <m/>
    <n v="3"/>
    <n v="1000"/>
    <n v="48"/>
    <n v="0"/>
    <m/>
    <n v="1"/>
  </r>
  <r>
    <n v="32813"/>
    <x v="7"/>
    <s v="FAVA-1027"/>
    <s v="FAVA-1027-WI002"/>
    <s v="Contemporary Studio Practice  "/>
    <x v="3"/>
    <s v="Burk"/>
    <s v="Amanda"/>
    <s v="NBAY"/>
    <s v="LEC, STUDI"/>
    <s v="A"/>
    <n v="18"/>
    <m/>
    <m/>
    <n v="3"/>
    <n v="1000"/>
    <s v="12.00, 36.00"/>
    <n v="0"/>
    <m/>
    <n v="1"/>
  </r>
  <r>
    <n v="18321"/>
    <x v="8"/>
    <s v="FAVA-1027"/>
    <s v="FAVA-1027-WI002"/>
    <s v="Contemporary Studio Practice  "/>
    <x v="3"/>
    <s v="O'Connor"/>
    <s v="Eileen"/>
    <s v="NBAY"/>
    <s v="LEC"/>
    <s v="A"/>
    <n v="16"/>
    <m/>
    <m/>
    <n v="3"/>
    <n v="1000"/>
    <n v="36"/>
    <n v="0"/>
    <m/>
    <n v="1"/>
  </r>
  <r>
    <n v="29296"/>
    <x v="10"/>
    <s v="FAVA-1027"/>
    <s v="FAVA-1027-WI002"/>
    <s v="Contemporary Studio Practice  "/>
    <x v="3"/>
    <s v="Bartlett-Gibson"/>
    <s v="Amy"/>
    <s v="NBAY"/>
    <s v="PRACT"/>
    <s v="A"/>
    <n v="6"/>
    <m/>
    <m/>
    <n v="3"/>
    <n v="1000"/>
    <n v="36"/>
    <n v="0"/>
    <m/>
    <n v="1"/>
  </r>
  <r>
    <n v="15662"/>
    <x v="2"/>
    <s v="FAVA-1027"/>
    <s v="FAVA-1027-WI003"/>
    <s v="Contemporary Studio Practice  "/>
    <x v="3"/>
    <s v="O'Connor"/>
    <s v="Eileen"/>
    <s v="NBAY"/>
    <s v="LEC"/>
    <s v="A"/>
    <n v="15"/>
    <m/>
    <m/>
    <n v="3"/>
    <n v="1000"/>
    <n v="48"/>
    <n v="0"/>
    <m/>
    <n v="1"/>
  </r>
  <r>
    <n v="21286"/>
    <x v="3"/>
    <s v="FAVA-1027"/>
    <s v="FAVA-1027-WI003"/>
    <s v="Contemporary Studio Practice  "/>
    <x v="3"/>
    <s v="Bartlett-Gibson"/>
    <s v="Amy"/>
    <s v="NBAY"/>
    <s v="PRACT"/>
    <s v="A"/>
    <n v="17"/>
    <m/>
    <m/>
    <n v="3"/>
    <n v="1000"/>
    <n v="36"/>
    <n v="0"/>
    <m/>
    <n v="1"/>
  </r>
  <r>
    <n v="11262"/>
    <x v="4"/>
    <s v="FAVA-1027"/>
    <s v="FAVA-1027-WI003"/>
    <s v="Contemporary Studio Practice  "/>
    <x v="3"/>
    <s v="O'Connor"/>
    <s v="Eileen"/>
    <s v="NBAY"/>
    <s v="LEC"/>
    <s v="A"/>
    <n v="17"/>
    <m/>
    <m/>
    <n v="3"/>
    <n v="1000"/>
    <n v="48"/>
    <n v="0"/>
    <m/>
    <n v="1"/>
  </r>
  <r>
    <n v="26917"/>
    <x v="5"/>
    <s v="FAVA-1027"/>
    <s v="FAVA-1027-WI003"/>
    <s v="Contemporary Studio Practice  "/>
    <x v="3"/>
    <s v="Linklater"/>
    <s v="Duane"/>
    <s v="NBAY"/>
    <s v="PRACT"/>
    <s v="A"/>
    <n v="9"/>
    <m/>
    <m/>
    <n v="3"/>
    <n v="1000"/>
    <n v="36"/>
    <n v="0"/>
    <m/>
    <n v="1"/>
  </r>
  <r>
    <n v="18322"/>
    <x v="8"/>
    <s v="FAVA-1027"/>
    <s v="FAVA-1027-WI003"/>
    <s v="Contemporary Studio Practice  "/>
    <x v="3"/>
    <s v="Johnston"/>
    <s v="Christine"/>
    <s v="NBAY"/>
    <s v="LEC"/>
    <s v="A"/>
    <n v="5"/>
    <m/>
    <m/>
    <n v="3"/>
    <n v="1000"/>
    <n v="36"/>
    <n v="0"/>
    <m/>
    <n v="1"/>
  </r>
  <r>
    <n v="24109"/>
    <x v="9"/>
    <s v="FAVA-1027"/>
    <s v="FAVA-1027-WI003"/>
    <s v="Contemporary Studio Practice  "/>
    <x v="3"/>
    <s v="Burk"/>
    <s v="Amanda"/>
    <s v="NBAY"/>
    <s v="PRACT"/>
    <s v="A"/>
    <n v="16"/>
    <m/>
    <m/>
    <n v="3"/>
    <n v="1000"/>
    <n v="36"/>
    <n v="0"/>
    <m/>
    <n v="1"/>
  </r>
  <r>
    <n v="29297"/>
    <x v="10"/>
    <s v="FAVA-1027"/>
    <s v="FAVA-1027-WI003"/>
    <s v="Contemporary Studio Practice  "/>
    <x v="3"/>
    <s v="Linklater"/>
    <s v="Duane"/>
    <s v="NBAY"/>
    <s v="PRACT"/>
    <s v="A"/>
    <n v="7"/>
    <m/>
    <m/>
    <n v="3"/>
    <n v="1000"/>
    <n v="36"/>
    <n v="0"/>
    <m/>
    <n v="1"/>
  </r>
  <r>
    <n v="21287"/>
    <x v="3"/>
    <s v="FAVA-1027"/>
    <s v="FAVA-1027-WI004"/>
    <s v="Contemporary Studio Practice  "/>
    <x v="3"/>
    <s v="O'Connor"/>
    <s v="Eileen"/>
    <s v="NBAY"/>
    <s v="PRACT"/>
    <s v="A"/>
    <n v="4"/>
    <m/>
    <m/>
    <n v="3"/>
    <n v="1000"/>
    <n v="36"/>
    <n v="0"/>
    <m/>
    <n v="1"/>
  </r>
  <r>
    <n v="11263"/>
    <x v="4"/>
    <s v="FAVA-1027"/>
    <s v="FAVA-1027-WI004"/>
    <s v="Contemporary Studio Practice  "/>
    <x v="3"/>
    <s v="Van Schie"/>
    <s v="Andrew"/>
    <s v="NBAY"/>
    <s v="LEC"/>
    <s v="A"/>
    <n v="11"/>
    <m/>
    <m/>
    <n v="3"/>
    <n v="1000"/>
    <n v="48"/>
    <n v="0"/>
    <m/>
    <n v="1"/>
  </r>
  <r>
    <n v="26918"/>
    <x v="5"/>
    <s v="FAVA-1027"/>
    <s v="FAVA-1027-WI004"/>
    <s v="Contemporary Studio Practice  "/>
    <x v="3"/>
    <s v="Bartlett-Gibson"/>
    <s v="Amy"/>
    <s v="NBAY"/>
    <s v="PRACT"/>
    <s v="A"/>
    <n v="12"/>
    <m/>
    <m/>
    <n v="3"/>
    <n v="1000"/>
    <n v="36"/>
    <n v="0"/>
    <m/>
    <n v="1"/>
  </r>
  <r>
    <n v="18323"/>
    <x v="8"/>
    <s v="FAVA-1027"/>
    <s v="FAVA-1027-WI004"/>
    <s v="Contemporary Studio Practice  "/>
    <x v="3"/>
    <s v="O'Connor"/>
    <s v="Eileen"/>
    <s v="NBAY"/>
    <s v="LEC"/>
    <s v="A"/>
    <n v="13"/>
    <m/>
    <m/>
    <n v="3"/>
    <n v="1000"/>
    <n v="36"/>
    <n v="0"/>
    <m/>
    <n v="1"/>
  </r>
  <r>
    <n v="24110"/>
    <x v="9"/>
    <s v="FAVA-1027"/>
    <s v="FAVA-1027-WI004"/>
    <s v="Contemporary Studio Practice  "/>
    <x v="3"/>
    <s v="Bartlett-Gibson"/>
    <s v="Amy"/>
    <s v="NBAY"/>
    <s v="PRACT"/>
    <s v="A"/>
    <n v="15"/>
    <m/>
    <m/>
    <n v="3"/>
    <n v="1000"/>
    <n v="36"/>
    <n v="0"/>
    <m/>
    <n v="1"/>
  </r>
  <r>
    <n v="14690"/>
    <x v="2"/>
    <s v="FAVA-1027"/>
    <s v="FAVA-1027-WI501"/>
    <s v="Contemporary Studio Practice  "/>
    <x v="3"/>
    <s v="Stahle-Fraser"/>
    <s v="Janet"/>
    <s v="BRACE"/>
    <s v="LEC"/>
    <s v="A"/>
    <n v="9"/>
    <m/>
    <m/>
    <n v="3"/>
    <n v="1000"/>
    <n v="48"/>
    <n v="0"/>
    <m/>
    <n v="1"/>
  </r>
  <r>
    <n v="21288"/>
    <x v="3"/>
    <s v="FAVA-1027"/>
    <s v="FAVA-1027-WI501"/>
    <s v="Contemporary Studio Practice  "/>
    <x v="3"/>
    <s v="Stahle-Fraser"/>
    <s v="Janet"/>
    <s v="BRACE"/>
    <s v="PRACT"/>
    <s v="A"/>
    <n v="8"/>
    <m/>
    <m/>
    <n v="3"/>
    <n v="1000"/>
    <n v="36"/>
    <n v="0"/>
    <m/>
    <n v="1"/>
  </r>
  <r>
    <n v="26919"/>
    <x v="5"/>
    <s v="FAVA-1027"/>
    <s v="FAVA-1027-WI501"/>
    <s v="Contemporary Studio Practice  "/>
    <x v="3"/>
    <s v="Stahle-Fraser"/>
    <s v="Janet"/>
    <s v="BRACE"/>
    <s v="PRACT"/>
    <s v="A"/>
    <n v="13"/>
    <m/>
    <m/>
    <n v="3"/>
    <n v="1000"/>
    <n v="36"/>
    <n v="0"/>
    <m/>
    <n v="1"/>
  </r>
  <r>
    <n v="12115"/>
    <x v="4"/>
    <s v="FAVA-1027"/>
    <s v="FAVA-1027-WI501"/>
    <s v="Contemporary Studio Practice  "/>
    <x v="3"/>
    <s v="Stahle-Fraser"/>
    <s v="Janet"/>
    <s v="BRACE"/>
    <s v="LEC"/>
    <s v="A"/>
    <n v="8"/>
    <m/>
    <m/>
    <n v="3"/>
    <n v="1000"/>
    <n v="48"/>
    <n v="0"/>
    <m/>
    <n v="1"/>
  </r>
  <r>
    <n v="24111"/>
    <x v="9"/>
    <s v="FAVA-1027"/>
    <s v="FAVA-1027-WI501"/>
    <s v="Contemporary Studio Practice  "/>
    <x v="3"/>
    <s v="Stahle-Fraser"/>
    <s v="Janet"/>
    <s v="BRACE"/>
    <s v="LEC"/>
    <s v="A"/>
    <n v="11"/>
    <m/>
    <m/>
    <n v="3"/>
    <n v="1000"/>
    <n v="36"/>
    <n v="0"/>
    <m/>
    <n v="1"/>
  </r>
  <r>
    <n v="19462"/>
    <x v="8"/>
    <s v="FAVA-1027"/>
    <s v="FAVA-1027-WI501"/>
    <s v="Contemporary Studio Practice  "/>
    <x v="3"/>
    <s v="Stahle-Fraser"/>
    <s v="Janet"/>
    <s v="BRACE"/>
    <s v="LEC"/>
    <s v="A"/>
    <n v="11"/>
    <m/>
    <m/>
    <n v="3"/>
    <n v="1000"/>
    <n v="36"/>
    <n v="0"/>
    <m/>
    <n v="1"/>
  </r>
  <r>
    <n v="35134"/>
    <x v="1"/>
    <s v="FAVA-1206"/>
    <s v="FAVA-1206-FA001"/>
    <s v="Art History I                 "/>
    <x v="4"/>
    <s v="Weichel"/>
    <s v="Eric"/>
    <s v="NBAY"/>
    <s v="LEC"/>
    <s v="A"/>
    <n v="20"/>
    <m/>
    <m/>
    <n v="3"/>
    <n v="1000"/>
    <n v="36"/>
    <n v="0"/>
    <m/>
    <m/>
  </r>
  <r>
    <n v="14739"/>
    <x v="2"/>
    <s v="FAVA-1206"/>
    <s v="FAVA-1206-FA001"/>
    <s v="Art History I                 "/>
    <x v="4"/>
    <s v="Allen"/>
    <s v="Jean"/>
    <s v="NBAY"/>
    <s v="LEC"/>
    <s v="A"/>
    <n v="36"/>
    <m/>
    <m/>
    <n v="3"/>
    <n v="1000"/>
    <n v="36"/>
    <n v="0"/>
    <m/>
    <m/>
  </r>
  <r>
    <n v="21289"/>
    <x v="3"/>
    <s v="FAVA-1206"/>
    <s v="FAVA-1206-FA001"/>
    <s v="Art History I                 "/>
    <x v="4"/>
    <s v="Johnston"/>
    <s v="Christine"/>
    <s v="NBAY"/>
    <s v="LEC"/>
    <s v="A"/>
    <n v="41"/>
    <m/>
    <m/>
    <n v="3"/>
    <n v="1000"/>
    <n v="36"/>
    <n v="0"/>
    <m/>
    <m/>
  </r>
  <r>
    <n v="11265"/>
    <x v="4"/>
    <s v="FAVA-1206"/>
    <s v="FAVA-1206-FA001"/>
    <s v="Art History I                 "/>
    <x v="4"/>
    <s v="Allen"/>
    <s v="Jean"/>
    <s v="NBAY"/>
    <s v="LEC"/>
    <s v="A"/>
    <n v="46"/>
    <m/>
    <m/>
    <n v="3"/>
    <n v="1000"/>
    <n v="36"/>
    <n v="0"/>
    <m/>
    <m/>
  </r>
  <r>
    <n v="26920"/>
    <x v="5"/>
    <s v="FAVA-1206"/>
    <s v="FAVA-1206-FA001"/>
    <s v="Art History I                 "/>
    <x v="4"/>
    <s v="Allen"/>
    <s v="Jean"/>
    <s v="NBAY"/>
    <s v="LEC"/>
    <s v="A"/>
    <n v="20"/>
    <m/>
    <m/>
    <n v="3"/>
    <n v="1000"/>
    <n v="36"/>
    <n v="0"/>
    <m/>
    <m/>
  </r>
  <r>
    <n v="37383"/>
    <x v="6"/>
    <s v="FAVA-1206"/>
    <s v="FAVA-1206-FA001"/>
    <s v="Art History I                 "/>
    <x v="4"/>
    <s v="Weichel"/>
    <s v="Eric"/>
    <s v="NBAY"/>
    <s v="LEC"/>
    <s v="A"/>
    <n v="18"/>
    <m/>
    <m/>
    <n v="3"/>
    <n v="1000"/>
    <n v="36"/>
    <n v="0"/>
    <m/>
    <m/>
  </r>
  <r>
    <n v="32814"/>
    <x v="7"/>
    <s v="FAVA-1206"/>
    <s v="FAVA-1206-FA001"/>
    <s v="Art History I                 "/>
    <x v="4"/>
    <s v="Weichel"/>
    <s v="Eric"/>
    <s v="NBAY"/>
    <s v="LEC"/>
    <s v="A"/>
    <n v="34"/>
    <m/>
    <m/>
    <n v="3"/>
    <n v="1000"/>
    <n v="36"/>
    <n v="0"/>
    <m/>
    <m/>
  </r>
  <r>
    <n v="18324"/>
    <x v="8"/>
    <s v="FAVA-1206"/>
    <s v="FAVA-1206-FA001"/>
    <s v="Art History I                 "/>
    <x v="4"/>
    <s v="Allen"/>
    <s v="Jean"/>
    <s v="NBAY"/>
    <s v="LEC"/>
    <s v="A"/>
    <n v="45"/>
    <m/>
    <m/>
    <n v="3"/>
    <n v="1000"/>
    <n v="36"/>
    <n v="0"/>
    <m/>
    <m/>
  </r>
  <r>
    <n v="24112"/>
    <x v="9"/>
    <s v="FAVA-1206"/>
    <s v="FAVA-1206-FA001"/>
    <s v="Art History I                 "/>
    <x v="4"/>
    <s v="Johnston"/>
    <s v="Christine"/>
    <s v="NBAY"/>
    <s v="LEC"/>
    <s v="A"/>
    <n v="28"/>
    <m/>
    <m/>
    <n v="3"/>
    <n v="1000"/>
    <n v="36"/>
    <n v="0"/>
    <m/>
    <m/>
  </r>
  <r>
    <n v="29299"/>
    <x v="10"/>
    <s v="FAVA-1206"/>
    <s v="FAVA-1206-FA001"/>
    <s v="Art History I                 "/>
    <x v="4"/>
    <s v="Allen"/>
    <s v="Jean"/>
    <s v="NBAY"/>
    <s v="LEC"/>
    <s v="A"/>
    <n v="20"/>
    <m/>
    <m/>
    <n v="3"/>
    <n v="1000"/>
    <n v="36"/>
    <n v="0"/>
    <m/>
    <m/>
  </r>
  <r>
    <n v="13107"/>
    <x v="4"/>
    <s v="FAVA-1206"/>
    <s v="FAVA-1206-FA501"/>
    <s v="Art History I                 "/>
    <x v="4"/>
    <s v="Long"/>
    <s v="Cynthia"/>
    <s v="BRACE"/>
    <s v="LEC"/>
    <s v="A"/>
    <n v="14"/>
    <m/>
    <m/>
    <n v="3"/>
    <n v="1000"/>
    <n v="36"/>
    <n v="0"/>
    <m/>
    <m/>
  </r>
  <r>
    <n v="35135"/>
    <x v="1"/>
    <s v="FAVA-1207"/>
    <s v="FAVA-1207-WI001"/>
    <s v="Art History II                "/>
    <x v="5"/>
    <s v="Weichel"/>
    <s v="Eric"/>
    <s v="NBAY"/>
    <s v="LEC"/>
    <s v="A"/>
    <n v="22"/>
    <m/>
    <m/>
    <n v="3"/>
    <n v="1000"/>
    <n v="36"/>
    <n v="0"/>
    <m/>
    <n v="1"/>
  </r>
  <r>
    <n v="14740"/>
    <x v="2"/>
    <s v="FAVA-1207"/>
    <s v="FAVA-1207-WI001"/>
    <s v="Art History II                "/>
    <x v="5"/>
    <s v="Allen"/>
    <s v="Jean"/>
    <s v="NBAY"/>
    <s v="LEC"/>
    <s v="A"/>
    <n v="25"/>
    <m/>
    <m/>
    <n v="3"/>
    <n v="1000"/>
    <n v="36"/>
    <n v="0"/>
    <m/>
    <n v="1"/>
  </r>
  <r>
    <n v="21290"/>
    <x v="3"/>
    <s v="FAVA-1207"/>
    <s v="FAVA-1207-WI001"/>
    <s v="Art History II                "/>
    <x v="5"/>
    <s v="Allen"/>
    <s v="Jean"/>
    <s v="NBAY"/>
    <s v="LEC"/>
    <s v="A"/>
    <n v="23"/>
    <m/>
    <m/>
    <n v="3"/>
    <n v="1000"/>
    <n v="36"/>
    <n v="0"/>
    <m/>
    <n v="1"/>
  </r>
  <r>
    <n v="11266"/>
    <x v="4"/>
    <s v="FAVA-1207"/>
    <s v="FAVA-1207-WI001"/>
    <s v="Art History II                "/>
    <x v="5"/>
    <s v="Allen"/>
    <s v="Jean"/>
    <s v="NBAY"/>
    <s v="LEC"/>
    <s v="A"/>
    <n v="37"/>
    <m/>
    <m/>
    <n v="3"/>
    <n v="1000"/>
    <n v="36"/>
    <n v="0"/>
    <m/>
    <n v="1"/>
  </r>
  <r>
    <n v="26922"/>
    <x v="5"/>
    <s v="FAVA-1207"/>
    <s v="FAVA-1207-WI001"/>
    <s v="Art History II                "/>
    <x v="5"/>
    <s v="Cahill"/>
    <s v="Susan"/>
    <s v="NBAY"/>
    <s v="LEC"/>
    <s v="A"/>
    <n v="18"/>
    <m/>
    <m/>
    <n v="3"/>
    <n v="1000"/>
    <n v="36"/>
    <n v="0"/>
    <m/>
    <n v="1"/>
  </r>
  <r>
    <n v="37384"/>
    <x v="6"/>
    <s v="FAVA-1207"/>
    <s v="FAVA-1207-WI001"/>
    <s v="Art History II                "/>
    <x v="5"/>
    <s v="Weichel"/>
    <s v="Eric"/>
    <s v="NBAY"/>
    <s v="LEC"/>
    <s v="A"/>
    <n v="18"/>
    <m/>
    <m/>
    <n v="3"/>
    <n v="1000"/>
    <n v="36"/>
    <n v="0"/>
    <m/>
    <n v="1"/>
  </r>
  <r>
    <n v="32815"/>
    <x v="7"/>
    <s v="FAVA-1207"/>
    <s v="FAVA-1207-WI001"/>
    <s v="Art History II                "/>
    <x v="5"/>
    <s v="Weichel"/>
    <s v="Eric"/>
    <s v="NBAY"/>
    <s v="LEC"/>
    <s v="A"/>
    <n v="23"/>
    <m/>
    <m/>
    <n v="3"/>
    <n v="1000"/>
    <n v="36"/>
    <n v="0"/>
    <m/>
    <n v="1"/>
  </r>
  <r>
    <n v="18325"/>
    <x v="8"/>
    <s v="FAVA-1207"/>
    <s v="FAVA-1207-WI001"/>
    <s v="Art History II                "/>
    <x v="5"/>
    <s v="Allen"/>
    <s v="Jean"/>
    <s v="NBAY"/>
    <s v="LEC"/>
    <s v="A"/>
    <n v="32"/>
    <m/>
    <m/>
    <n v="3"/>
    <n v="1000"/>
    <n v="36"/>
    <n v="0"/>
    <m/>
    <n v="1"/>
  </r>
  <r>
    <n v="24113"/>
    <x v="9"/>
    <s v="FAVA-1207"/>
    <s v="FAVA-1207-WI001"/>
    <s v="Art History II                "/>
    <x v="5"/>
    <s v="Cahill"/>
    <s v="Susan"/>
    <s v="NBAY"/>
    <s v="LEC"/>
    <s v="A"/>
    <n v="23"/>
    <m/>
    <m/>
    <n v="3"/>
    <n v="1000"/>
    <n v="36"/>
    <n v="0"/>
    <m/>
    <n v="1"/>
  </r>
  <r>
    <n v="29300"/>
    <x v="10"/>
    <s v="FAVA-1207"/>
    <s v="FAVA-1207-WI001"/>
    <s v="Art History II                "/>
    <x v="5"/>
    <s v="Allen"/>
    <s v="Jean"/>
    <s v="NBAY"/>
    <s v="LEC"/>
    <s v="A"/>
    <n v="17"/>
    <m/>
    <m/>
    <n v="3"/>
    <n v="1000"/>
    <n v="36"/>
    <n v="0"/>
    <m/>
    <n v="1"/>
  </r>
  <r>
    <n v="12116"/>
    <x v="4"/>
    <s v="FAVA-1207"/>
    <s v="FAVA-1207-WI501"/>
    <s v="Art History II                "/>
    <x v="5"/>
    <s v="Long"/>
    <s v="Cynthia"/>
    <s v="BRACE"/>
    <s v="LEC"/>
    <s v="A"/>
    <n v="8"/>
    <m/>
    <m/>
    <n v="3"/>
    <n v="1000"/>
    <n v="36"/>
    <n v="0"/>
    <m/>
    <n v="1"/>
  </r>
  <r>
    <n v="35136"/>
    <x v="1"/>
    <s v="FAVA-2006"/>
    <s v="FAVA-2006-FA001"/>
    <s v="Observational Drawing         "/>
    <x v="6"/>
    <s v="Ackerman"/>
    <s v="Andrew"/>
    <s v="NBAY"/>
    <s v="STUDI"/>
    <s v="A"/>
    <n v="19"/>
    <m/>
    <m/>
    <n v="3"/>
    <n v="2000"/>
    <n v="48"/>
    <n v="0"/>
    <m/>
    <n v="1"/>
  </r>
  <r>
    <n v="14741"/>
    <x v="2"/>
    <s v="FAVA-2006"/>
    <s v="FAVA-2006-FA001"/>
    <s v="Observational Drawing         "/>
    <x v="6"/>
    <s v="Burk"/>
    <s v="Amanda"/>
    <s v="NBAY"/>
    <s v="LEC"/>
    <s v="A"/>
    <n v="20"/>
    <m/>
    <m/>
    <n v="3"/>
    <n v="2000"/>
    <n v="48"/>
    <n v="0"/>
    <m/>
    <n v="1"/>
  </r>
  <r>
    <n v="21291"/>
    <x v="3"/>
    <s v="FAVA-2006"/>
    <s v="FAVA-2006-FA001"/>
    <s v="Observational Drawing         "/>
    <x v="6"/>
    <s v="Kelly"/>
    <s v="Paul"/>
    <s v="NBAY"/>
    <s v="PRACT"/>
    <s v="A"/>
    <n v="14"/>
    <m/>
    <m/>
    <n v="3"/>
    <n v="2000"/>
    <n v="36"/>
    <n v="0"/>
    <m/>
    <n v="1"/>
  </r>
  <r>
    <n v="11267"/>
    <x v="4"/>
    <s v="FAVA-2006"/>
    <s v="FAVA-2006-FA001"/>
    <s v="Observational Drawing         "/>
    <x v="6"/>
    <s v="Ackerman"/>
    <s v="Andrew"/>
    <s v="NBAY"/>
    <s v="LEC"/>
    <s v="A"/>
    <n v="19"/>
    <m/>
    <m/>
    <n v="3"/>
    <n v="2000"/>
    <n v="48"/>
    <n v="0"/>
    <m/>
    <n v="1"/>
  </r>
  <r>
    <n v="26924"/>
    <x v="5"/>
    <s v="FAVA-2006"/>
    <s v="FAVA-2006-FA001"/>
    <s v="Observational Drawing         "/>
    <x v="6"/>
    <s v="Burk"/>
    <s v="Amanda"/>
    <s v="NBAY"/>
    <s v="PRACT"/>
    <s v="A"/>
    <n v="13"/>
    <m/>
    <m/>
    <n v="3"/>
    <n v="2000"/>
    <n v="36"/>
    <n v="0"/>
    <m/>
    <n v="1"/>
  </r>
  <r>
    <n v="32816"/>
    <x v="7"/>
    <s v="FAVA-2006"/>
    <s v="FAVA-2006-FA001"/>
    <s v="Observational Drawing         "/>
    <x v="6"/>
    <s v="Ackerman"/>
    <s v="Andrew"/>
    <s v="NBAY"/>
    <s v="LEC, STUDI"/>
    <s v="A"/>
    <n v="18"/>
    <m/>
    <m/>
    <n v="3"/>
    <n v="2000"/>
    <s v="12.00, 48.00"/>
    <n v="0"/>
    <m/>
    <n v="1"/>
  </r>
  <r>
    <n v="18326"/>
    <x v="8"/>
    <s v="FAVA-2006"/>
    <s v="FAVA-2006-FA001"/>
    <s v="Observational Drawing         "/>
    <x v="6"/>
    <s v="Burk"/>
    <s v="Amanda"/>
    <s v="NBAY"/>
    <s v="LEC"/>
    <s v="A"/>
    <n v="19"/>
    <m/>
    <m/>
    <n v="3"/>
    <n v="2000"/>
    <n v="36"/>
    <n v="0"/>
    <m/>
    <n v="1"/>
  </r>
  <r>
    <n v="24114"/>
    <x v="9"/>
    <s v="FAVA-2006"/>
    <s v="FAVA-2006-FA001"/>
    <s v="Observational Drawing         "/>
    <x v="6"/>
    <s v="Burk"/>
    <s v="Amanda"/>
    <s v="NBAY"/>
    <s v="PRACT"/>
    <s v="A"/>
    <n v="20"/>
    <m/>
    <m/>
    <n v="3"/>
    <n v="2000"/>
    <n v="36"/>
    <n v="0"/>
    <m/>
    <n v="1"/>
  </r>
  <r>
    <n v="29301"/>
    <x v="10"/>
    <s v="FAVA-2006"/>
    <s v="FAVA-2006-FA001"/>
    <s v="Observational Drawing         "/>
    <x v="6"/>
    <s v="Peturson"/>
    <s v="Laura"/>
    <s v="NBAY"/>
    <s v="PRACT"/>
    <s v="A"/>
    <n v="14"/>
    <m/>
    <m/>
    <n v="3"/>
    <n v="2000"/>
    <n v="36"/>
    <n v="0"/>
    <m/>
    <n v="1"/>
  </r>
  <r>
    <n v="14742"/>
    <x v="2"/>
    <s v="FAVA-2006"/>
    <s v="FAVA-2006-FA002"/>
    <s v="Observational Drawing         "/>
    <x v="6"/>
    <s v="Ackerman"/>
    <s v="Andrew"/>
    <s v="NBAY"/>
    <s v="LEC"/>
    <s v="A"/>
    <n v="19"/>
    <m/>
    <m/>
    <n v="3"/>
    <n v="2000"/>
    <n v="48"/>
    <n v="0"/>
    <m/>
    <n v="1"/>
  </r>
  <r>
    <n v="21292"/>
    <x v="3"/>
    <s v="FAVA-2006"/>
    <s v="FAVA-2006-FA002"/>
    <s v="Observational Drawing         "/>
    <x v="6"/>
    <s v="Kelly"/>
    <s v="Paul"/>
    <s v="NBAY"/>
    <s v="PRACT"/>
    <s v="A"/>
    <n v="6"/>
    <m/>
    <m/>
    <n v="3"/>
    <n v="2000"/>
    <n v="36"/>
    <n v="0"/>
    <m/>
    <n v="1"/>
  </r>
  <r>
    <n v="11268"/>
    <x v="4"/>
    <s v="FAVA-2006"/>
    <s v="FAVA-2006-FA002"/>
    <s v="Observational Drawing         "/>
    <x v="6"/>
    <s v="Ackerman"/>
    <s v="Andrew"/>
    <s v="NBAY"/>
    <s v="LEC"/>
    <s v="A"/>
    <n v="14"/>
    <m/>
    <m/>
    <n v="3"/>
    <n v="2000"/>
    <n v="48"/>
    <n v="0"/>
    <m/>
    <n v="1"/>
  </r>
  <r>
    <n v="26925"/>
    <x v="5"/>
    <s v="FAVA-2006"/>
    <s v="FAVA-2006-FA002"/>
    <s v="Observational Drawing         "/>
    <x v="6"/>
    <s v="Burk"/>
    <s v="Amanda"/>
    <s v="NBAY"/>
    <s v="PRACT"/>
    <s v="A"/>
    <n v="17"/>
    <m/>
    <m/>
    <n v="3"/>
    <n v="2000"/>
    <n v="36"/>
    <n v="0"/>
    <m/>
    <n v="1"/>
  </r>
  <r>
    <n v="18327"/>
    <x v="8"/>
    <s v="FAVA-2006"/>
    <s v="FAVA-2006-FA002"/>
    <s v="Observational Drawing         "/>
    <x v="6"/>
    <s v="Ackerman"/>
    <s v="Andrew"/>
    <s v="NBAY"/>
    <s v="LEC"/>
    <s v="A"/>
    <n v="9"/>
    <m/>
    <m/>
    <n v="3"/>
    <n v="2000"/>
    <n v="36"/>
    <n v="0"/>
    <m/>
    <n v="1"/>
  </r>
  <r>
    <n v="24115"/>
    <x v="9"/>
    <s v="FAVA-2006"/>
    <s v="FAVA-2006-FA002"/>
    <s v="Observational Drawing         "/>
    <x v="6"/>
    <s v="Kelly"/>
    <s v="Paul"/>
    <s v="NBAY"/>
    <s v="PRACT"/>
    <s v="A"/>
    <n v="17"/>
    <m/>
    <m/>
    <n v="3"/>
    <n v="2000"/>
    <n v="36"/>
    <n v="0"/>
    <m/>
    <n v="1"/>
  </r>
  <r>
    <n v="29302"/>
    <x v="10"/>
    <s v="FAVA-2006"/>
    <s v="FAVA-2006-FA002"/>
    <s v="Observational Drawing         "/>
    <x v="6"/>
    <s v="Peturson"/>
    <s v="Laura"/>
    <s v="NBAY"/>
    <s v="PRACT"/>
    <s v="A"/>
    <n v="17"/>
    <m/>
    <m/>
    <n v="3"/>
    <n v="2000"/>
    <n v="36"/>
    <n v="0"/>
    <m/>
    <n v="1"/>
  </r>
  <r>
    <n v="15012"/>
    <x v="2"/>
    <s v="FAVA-2006"/>
    <s v="FAVA-2006-FA501"/>
    <s v="Observational Drawing         "/>
    <x v="6"/>
    <s v="Stahle-Fraser"/>
    <s v="Janet"/>
    <s v="BRACE"/>
    <s v="LEC"/>
    <s v="A"/>
    <n v="13"/>
    <m/>
    <m/>
    <n v="3"/>
    <n v="2000"/>
    <n v="48"/>
    <n v="0"/>
    <m/>
    <n v="1"/>
  </r>
  <r>
    <n v="32817"/>
    <x v="7"/>
    <s v="FAVA-2006"/>
    <s v="FAVA-2006-FA501"/>
    <s v="Observational Drawing         "/>
    <x v="6"/>
    <s v="Stahle-Fraser"/>
    <s v="Janet"/>
    <s v="BRACE"/>
    <s v="LEC, STUDI"/>
    <s v="A"/>
    <n v="10"/>
    <m/>
    <m/>
    <n v="3"/>
    <n v="2000"/>
    <s v="12.00, 48.00"/>
    <n v="0"/>
    <m/>
    <n v="1"/>
  </r>
  <r>
    <n v="24116"/>
    <x v="9"/>
    <s v="FAVA-2006"/>
    <s v="FAVA-2006-FA501"/>
    <s v="Observational Drawing         "/>
    <x v="6"/>
    <s v="Stahle-Fraser"/>
    <s v="Janet"/>
    <s v="BRACE"/>
    <s v="LEC"/>
    <s v="A"/>
    <n v="20"/>
    <m/>
    <m/>
    <n v="3"/>
    <n v="2000"/>
    <n v="36"/>
    <n v="0"/>
    <m/>
    <n v="1"/>
  </r>
  <r>
    <n v="37385"/>
    <x v="6"/>
    <s v="FAVA-2006"/>
    <s v="FAVA-2006-WI001"/>
    <s v="Observational Drawing         "/>
    <x v="6"/>
    <s v="Geden"/>
    <s v="Dennis"/>
    <s v="NBAY"/>
    <s v="STUDI"/>
    <s v="A"/>
    <n v="15"/>
    <m/>
    <m/>
    <n v="3"/>
    <n v="2000"/>
    <n v="48"/>
    <n v="0"/>
    <m/>
    <n v="1"/>
  </r>
  <r>
    <n v="37386"/>
    <x v="6"/>
    <s v="FAVA-2007"/>
    <s v="FAVA-2007-FA001"/>
    <s v="Expressive Drawing            "/>
    <x v="7"/>
    <s v="Van Schie"/>
    <s v="Andrew"/>
    <s v="NBAY"/>
    <s v="STUDI"/>
    <s v="A"/>
    <n v="17"/>
    <m/>
    <m/>
    <n v="3"/>
    <n v="2000"/>
    <n v="48"/>
    <n v="0"/>
    <m/>
    <m/>
  </r>
  <r>
    <n v="35137"/>
    <x v="1"/>
    <s v="FAVA-2007"/>
    <s v="FAVA-2007-WI001"/>
    <s v="Expressive Drawing            "/>
    <x v="7"/>
    <s v="Van Schie"/>
    <s v="Andrew"/>
    <s v="NBAY"/>
    <s v="STUDI"/>
    <s v="A"/>
    <n v="17"/>
    <m/>
    <m/>
    <n v="3"/>
    <n v="2000"/>
    <n v="48"/>
    <n v="0"/>
    <m/>
    <m/>
  </r>
  <r>
    <n v="14743"/>
    <x v="2"/>
    <s v="FAVA-2007"/>
    <s v="FAVA-2007-WI001"/>
    <s v="Expressive Drawing            "/>
    <x v="7"/>
    <s v="Burk"/>
    <s v="Amanda"/>
    <s v="NBAY"/>
    <s v="LEC"/>
    <s v="A"/>
    <n v="20"/>
    <m/>
    <m/>
    <n v="3"/>
    <n v="2000"/>
    <n v="48"/>
    <n v="0"/>
    <m/>
    <m/>
  </r>
  <r>
    <n v="21293"/>
    <x v="3"/>
    <s v="FAVA-2007"/>
    <s v="FAVA-2007-WI001"/>
    <s v="Expressive Drawing            "/>
    <x v="7"/>
    <s v="Kelly"/>
    <s v="Paul"/>
    <s v="NBAY"/>
    <s v="PRACT"/>
    <s v="A"/>
    <n v="14"/>
    <m/>
    <m/>
    <n v="3"/>
    <n v="2000"/>
    <n v="36"/>
    <n v="0"/>
    <m/>
    <m/>
  </r>
  <r>
    <n v="11270"/>
    <x v="4"/>
    <s v="FAVA-2007"/>
    <s v="FAVA-2007-WI001"/>
    <s v="Expressive Drawing            "/>
    <x v="7"/>
    <s v="Ackerman"/>
    <s v="Andrew"/>
    <s v="NBAY"/>
    <s v="LEC"/>
    <s v="A"/>
    <n v="17"/>
    <m/>
    <m/>
    <n v="3"/>
    <n v="2000"/>
    <n v="48"/>
    <n v="0"/>
    <m/>
    <m/>
  </r>
  <r>
    <n v="26926"/>
    <x v="5"/>
    <s v="FAVA-2007"/>
    <s v="FAVA-2007-WI001"/>
    <s v="Expressive Drawing            "/>
    <x v="7"/>
    <s v="Burk"/>
    <s v="Amanda"/>
    <s v="NBAY"/>
    <s v="PRACT"/>
    <s v="A"/>
    <n v="6"/>
    <m/>
    <m/>
    <n v="3"/>
    <n v="2000"/>
    <n v="36"/>
    <n v="0"/>
    <m/>
    <m/>
  </r>
  <r>
    <n v="32818"/>
    <x v="7"/>
    <s v="FAVA-2007"/>
    <s v="FAVA-2007-WI001"/>
    <s v="Expressive Drawing            "/>
    <x v="7"/>
    <s v="Arauz"/>
    <s v="Alejandro"/>
    <s v="NBAY"/>
    <s v="STUDI, LEC"/>
    <s v="A"/>
    <n v="14"/>
    <m/>
    <m/>
    <n v="3"/>
    <n v="2000"/>
    <s v="36.00, 12.00"/>
    <n v="0"/>
    <m/>
    <m/>
  </r>
  <r>
    <n v="18328"/>
    <x v="8"/>
    <s v="FAVA-2007"/>
    <s v="FAVA-2007-WI001"/>
    <s v="Expressive Drawing            "/>
    <x v="7"/>
    <s v="Burk"/>
    <s v="Amanda"/>
    <s v="NBAY"/>
    <s v="LEC"/>
    <s v="A"/>
    <n v="12"/>
    <m/>
    <m/>
    <n v="3"/>
    <n v="2000"/>
    <n v="36"/>
    <n v="0"/>
    <m/>
    <m/>
  </r>
  <r>
    <n v="24117"/>
    <x v="9"/>
    <s v="FAVA-2007"/>
    <s v="FAVA-2007-WI001"/>
    <s v="Expressive Drawing            "/>
    <x v="7"/>
    <s v="Burk"/>
    <s v="Amanda"/>
    <s v="NBAY"/>
    <s v="PRACT"/>
    <s v="A"/>
    <n v="15"/>
    <m/>
    <m/>
    <n v="3"/>
    <n v="2000"/>
    <n v="36"/>
    <n v="0"/>
    <m/>
    <m/>
  </r>
  <r>
    <n v="29303"/>
    <x v="10"/>
    <s v="FAVA-2007"/>
    <s v="FAVA-2007-WI001"/>
    <s v="Expressive Drawing            "/>
    <x v="7"/>
    <s v="Johnston"/>
    <s v="Christine"/>
    <s v="NBAY"/>
    <s v="PRACT"/>
    <s v="A"/>
    <n v="9"/>
    <m/>
    <m/>
    <n v="3"/>
    <n v="2000"/>
    <n v="36"/>
    <n v="0"/>
    <m/>
    <m/>
  </r>
  <r>
    <n v="14744"/>
    <x v="2"/>
    <s v="FAVA-2007"/>
    <s v="FAVA-2007-WI002"/>
    <s v="Expressive Drawing            "/>
    <x v="7"/>
    <s v="Green"/>
    <s v="Jodi"/>
    <s v="NBAY"/>
    <s v="LEC"/>
    <s v="A"/>
    <n v="18"/>
    <m/>
    <m/>
    <n v="3"/>
    <n v="2000"/>
    <n v="48"/>
    <n v="0"/>
    <m/>
    <m/>
  </r>
  <r>
    <n v="21294"/>
    <x v="3"/>
    <s v="FAVA-2007"/>
    <s v="FAVA-2007-WI002"/>
    <s v="Expressive Drawing            "/>
    <x v="7"/>
    <s v="Burk"/>
    <s v="Amanda"/>
    <s v="NBAY"/>
    <s v="PRACT"/>
    <s v="A"/>
    <n v="7"/>
    <m/>
    <m/>
    <n v="3"/>
    <n v="2000"/>
    <n v="36"/>
    <n v="0"/>
    <m/>
    <m/>
  </r>
  <r>
    <n v="11271"/>
    <x v="4"/>
    <s v="FAVA-2007"/>
    <s v="FAVA-2007-WI002"/>
    <s v="Expressive Drawing            "/>
    <x v="7"/>
    <s v="Ackerman"/>
    <s v="Andrew"/>
    <s v="NBAY"/>
    <s v="LEC"/>
    <s v="A"/>
    <n v="16"/>
    <m/>
    <m/>
    <n v="3"/>
    <n v="2000"/>
    <n v="48"/>
    <n v="0"/>
    <m/>
    <m/>
  </r>
  <r>
    <n v="26927"/>
    <x v="5"/>
    <s v="FAVA-2007"/>
    <s v="FAVA-2007-WI002"/>
    <s v="Expressive Drawing            "/>
    <x v="7"/>
    <s v="Burk"/>
    <s v="Amanda"/>
    <s v="NBAY"/>
    <s v="PRACT"/>
    <s v="A"/>
    <n v="15"/>
    <m/>
    <m/>
    <n v="3"/>
    <n v="2000"/>
    <n v="36"/>
    <n v="0"/>
    <m/>
    <m/>
  </r>
  <r>
    <n v="18329"/>
    <x v="8"/>
    <s v="FAVA-2007"/>
    <s v="FAVA-2007-WI002"/>
    <s v="Expressive Drawing            "/>
    <x v="7"/>
    <s v="Johnston"/>
    <s v="Christine"/>
    <s v="NBAY"/>
    <s v="LEC"/>
    <s v="A"/>
    <n v="7"/>
    <m/>
    <m/>
    <n v="3"/>
    <n v="2000"/>
    <n v="36"/>
    <n v="0"/>
    <m/>
    <m/>
  </r>
  <r>
    <n v="24118"/>
    <x v="9"/>
    <s v="FAVA-2007"/>
    <s v="FAVA-2007-WI002"/>
    <s v="Expressive Drawing            "/>
    <x v="7"/>
    <s v="Kelly"/>
    <s v="Paul"/>
    <s v="NBAY"/>
    <s v="PRACT"/>
    <s v="A"/>
    <n v="12"/>
    <m/>
    <m/>
    <n v="3"/>
    <n v="2000"/>
    <n v="36"/>
    <n v="0"/>
    <m/>
    <m/>
  </r>
  <r>
    <n v="29304"/>
    <x v="10"/>
    <s v="FAVA-2007"/>
    <s v="FAVA-2007-WI002"/>
    <s v="Expressive Drawing            "/>
    <x v="7"/>
    <s v="Johnston"/>
    <s v="Christine"/>
    <s v="NBAY"/>
    <s v="PRACT"/>
    <s v="A"/>
    <n v="16"/>
    <m/>
    <m/>
    <n v="3"/>
    <n v="2000"/>
    <n v="36"/>
    <n v="0"/>
    <m/>
    <m/>
  </r>
  <r>
    <n v="15013"/>
    <x v="2"/>
    <s v="FAVA-2007"/>
    <s v="FAVA-2007-WI501"/>
    <s v="Expressive Drawing            "/>
    <x v="7"/>
    <s v="Stahle-Fraser"/>
    <s v="Janet"/>
    <s v="BRACE"/>
    <s v="LEC"/>
    <s v="A"/>
    <n v="12"/>
    <m/>
    <m/>
    <n v="3"/>
    <n v="2000"/>
    <n v="48"/>
    <n v="0"/>
    <m/>
    <m/>
  </r>
  <r>
    <n v="32819"/>
    <x v="7"/>
    <s v="FAVA-2007"/>
    <s v="FAVA-2007-WI501"/>
    <s v="Expressive Drawing            "/>
    <x v="7"/>
    <s v="Stahle-Fraser"/>
    <s v="Janet"/>
    <s v="BRACE"/>
    <s v="LEC, STUDI"/>
    <s v="A"/>
    <n v="10"/>
    <m/>
    <m/>
    <n v="3"/>
    <n v="2000"/>
    <s v="12.00, 36.00"/>
    <n v="0"/>
    <m/>
    <m/>
  </r>
  <r>
    <n v="24119"/>
    <x v="9"/>
    <s v="FAVA-2007"/>
    <s v="FAVA-2007-WI501"/>
    <s v="Expressive Drawing            "/>
    <x v="7"/>
    <s v="Stahle-Fraser"/>
    <s v="Janet"/>
    <s v="BRACE"/>
    <s v="LEC"/>
    <s v="A"/>
    <n v="19"/>
    <m/>
    <m/>
    <n v="3"/>
    <n v="2000"/>
    <n v="36"/>
    <n v="0"/>
    <m/>
    <m/>
  </r>
  <r>
    <n v="35138"/>
    <x v="1"/>
    <s v="FAVA-2026"/>
    <s v="FAVA-2026-FA001"/>
    <s v="Painting: Historical Methods  "/>
    <x v="8"/>
    <s v="Peturson"/>
    <s v="Laura"/>
    <s v="NBAY"/>
    <s v="STUDI"/>
    <s v="A"/>
    <n v="13"/>
    <m/>
    <m/>
    <n v="3"/>
    <n v="2000"/>
    <n v="48"/>
    <n v="0"/>
    <m/>
    <m/>
  </r>
  <r>
    <n v="14745"/>
    <x v="2"/>
    <s v="FAVA-2026"/>
    <s v="FAVA-2026-FA001"/>
    <s v="Painting: Historical Methods  "/>
    <x v="8"/>
    <s v="Peturson"/>
    <s v="Laura"/>
    <s v="NBAY"/>
    <s v="LEC"/>
    <s v="A"/>
    <n v="15"/>
    <m/>
    <m/>
    <n v="3"/>
    <n v="2000"/>
    <n v="48"/>
    <n v="0"/>
    <m/>
    <m/>
  </r>
  <r>
    <n v="21295"/>
    <x v="3"/>
    <s v="FAVA-2026"/>
    <s v="FAVA-2026-FA001"/>
    <s v="Painting: Historical Methods  "/>
    <x v="8"/>
    <s v="Ackerman"/>
    <s v="Andrew"/>
    <s v="NBAY"/>
    <s v="PRACT"/>
    <s v="A"/>
    <n v="17"/>
    <m/>
    <m/>
    <n v="3"/>
    <n v="2000"/>
    <n v="36"/>
    <n v="0"/>
    <m/>
    <m/>
  </r>
  <r>
    <n v="11273"/>
    <x v="4"/>
    <s v="FAVA-2026"/>
    <s v="FAVA-2026-FA001"/>
    <s v="Painting: Historical Methods  "/>
    <x v="8"/>
    <s v="Geden"/>
    <s v="Dennis"/>
    <s v="NBAY"/>
    <s v="LEC"/>
    <s v="A"/>
    <n v="16"/>
    <m/>
    <m/>
    <n v="3"/>
    <n v="2000"/>
    <n v="48"/>
    <n v="0"/>
    <m/>
    <m/>
  </r>
  <r>
    <n v="26928"/>
    <x v="5"/>
    <s v="FAVA-2026"/>
    <s v="FAVA-2026-FA001"/>
    <s v="Painting: Historical Methods  "/>
    <x v="8"/>
    <s v="Ackerman"/>
    <s v="Andrew"/>
    <s v="NBAY"/>
    <s v="PRACT"/>
    <s v="A"/>
    <n v="17"/>
    <m/>
    <m/>
    <n v="3"/>
    <n v="2000"/>
    <n v="36"/>
    <n v="0"/>
    <m/>
    <m/>
  </r>
  <r>
    <n v="37387"/>
    <x v="6"/>
    <s v="FAVA-2026"/>
    <s v="FAVA-2026-FA001"/>
    <s v="Painting: Historical Methods  "/>
    <x v="8"/>
    <s v="Geden"/>
    <s v="Dennis"/>
    <s v="NBAY"/>
    <s v="STUDI"/>
    <s v="A"/>
    <n v="16"/>
    <m/>
    <m/>
    <n v="3"/>
    <n v="2000"/>
    <n v="48"/>
    <n v="0"/>
    <m/>
    <m/>
  </r>
  <r>
    <n v="18330"/>
    <x v="8"/>
    <s v="FAVA-2026"/>
    <s v="FAVA-2026-FA001"/>
    <s v="Painting: Historical Methods  "/>
    <x v="8"/>
    <s v="Peturson"/>
    <s v="Laura"/>
    <s v="NBAY"/>
    <s v="LEC"/>
    <s v="A"/>
    <n v="16"/>
    <m/>
    <m/>
    <n v="3"/>
    <n v="2000"/>
    <n v="36"/>
    <n v="0"/>
    <m/>
    <m/>
  </r>
  <r>
    <n v="24120"/>
    <x v="9"/>
    <s v="FAVA-2026"/>
    <s v="FAVA-2026-FA001"/>
    <s v="Painting: Historical Methods  "/>
    <x v="8"/>
    <s v="Ackerman"/>
    <s v="Andrew"/>
    <s v="NBAY"/>
    <s v="PRACT"/>
    <s v="A"/>
    <n v="17"/>
    <m/>
    <m/>
    <n v="3"/>
    <n v="2000"/>
    <n v="36"/>
    <n v="0"/>
    <m/>
    <m/>
  </r>
  <r>
    <n v="29305"/>
    <x v="10"/>
    <s v="FAVA-2026"/>
    <s v="FAVA-2026-FA001"/>
    <s v="Painting: Historical Methods  "/>
    <x v="8"/>
    <s v="Ackerman"/>
    <s v="Andrew"/>
    <s v="NBAY"/>
    <s v="PRACT"/>
    <s v="A"/>
    <n v="13"/>
    <m/>
    <m/>
    <n v="3"/>
    <n v="2000"/>
    <n v="36"/>
    <n v="0"/>
    <m/>
    <m/>
  </r>
  <r>
    <n v="14746"/>
    <x v="2"/>
    <s v="FAVA-2026"/>
    <s v="FAVA-2026-FA002"/>
    <s v="Painting: Historical Methods  "/>
    <x v="8"/>
    <s v="Ackerman"/>
    <s v="Andrew"/>
    <s v="NBAY"/>
    <s v="LEC"/>
    <s v="A"/>
    <n v="18"/>
    <m/>
    <m/>
    <n v="3"/>
    <n v="2000"/>
    <n v="48"/>
    <n v="0"/>
    <m/>
    <m/>
  </r>
  <r>
    <n v="21296"/>
    <x v="3"/>
    <s v="FAVA-2026"/>
    <s v="FAVA-2026-FA002"/>
    <s v="Painting: Historical Methods  "/>
    <x v="8"/>
    <s v="Peturson"/>
    <s v="Laura"/>
    <s v="NBAY"/>
    <s v="PRACT"/>
    <s v="A"/>
    <n v="14"/>
    <m/>
    <m/>
    <n v="3"/>
    <n v="2000"/>
    <n v="36"/>
    <n v="0"/>
    <m/>
    <m/>
  </r>
  <r>
    <n v="11274"/>
    <x v="4"/>
    <s v="FAVA-2026"/>
    <s v="FAVA-2026-FA002"/>
    <s v="Painting: Historical Methods  "/>
    <x v="8"/>
    <s v="Ackerman"/>
    <s v="Andrew"/>
    <s v="NBAY"/>
    <s v="LEC"/>
    <s v="A"/>
    <n v="8"/>
    <m/>
    <m/>
    <n v="3"/>
    <n v="2000"/>
    <n v="48"/>
    <n v="0"/>
    <m/>
    <m/>
  </r>
  <r>
    <n v="26929"/>
    <x v="5"/>
    <s v="FAVA-2026"/>
    <s v="FAVA-2026-FA002"/>
    <s v="Painting: Historical Methods  "/>
    <x v="8"/>
    <s v="Arauz"/>
    <s v="Alejandro"/>
    <s v="NBAY"/>
    <s v="PRACT"/>
    <s v="A"/>
    <n v="16"/>
    <m/>
    <m/>
    <n v="3"/>
    <n v="2000"/>
    <n v="36"/>
    <n v="0"/>
    <m/>
    <m/>
  </r>
  <r>
    <n v="18331"/>
    <x v="8"/>
    <s v="FAVA-2026"/>
    <s v="FAVA-2026-FA002"/>
    <s v="Painting: Historical Methods  "/>
    <x v="8"/>
    <s v="Ackerman"/>
    <s v="Andrew"/>
    <s v="NBAY"/>
    <s v="LEC"/>
    <s v="A"/>
    <n v="14"/>
    <m/>
    <m/>
    <n v="3"/>
    <n v="2000"/>
    <n v="36"/>
    <n v="0"/>
    <m/>
    <m/>
  </r>
  <r>
    <n v="24121"/>
    <x v="9"/>
    <s v="FAVA-2026"/>
    <s v="FAVA-2026-FA002"/>
    <s v="Painting: Historical Methods  "/>
    <x v="8"/>
    <s v="Peturson"/>
    <s v="Laura"/>
    <s v="NBAY"/>
    <s v="PRACT"/>
    <s v="A"/>
    <n v="19"/>
    <m/>
    <m/>
    <n v="3"/>
    <n v="2000"/>
    <n v="36"/>
    <n v="0"/>
    <m/>
    <m/>
  </r>
  <r>
    <n v="29306"/>
    <x v="10"/>
    <s v="FAVA-2026"/>
    <s v="FAVA-2026-FA002"/>
    <s v="Painting: Historical Methods  "/>
    <x v="8"/>
    <s v="Linklater"/>
    <s v="Duane"/>
    <s v="NBAY"/>
    <s v="PRACT"/>
    <s v="A"/>
    <n v="15"/>
    <m/>
    <m/>
    <n v="3"/>
    <n v="2000"/>
    <n v="36"/>
    <n v="0"/>
    <m/>
    <m/>
  </r>
  <r>
    <n v="21297"/>
    <x v="3"/>
    <s v="FAVA-2026"/>
    <s v="FAVA-2026-FA501"/>
    <s v="Painting: Historical Methods  "/>
    <x v="8"/>
    <s v="Stahle-Fraser"/>
    <s v="Janet"/>
    <s v="BRACE"/>
    <s v="PRACT"/>
    <s v="A"/>
    <n v="10"/>
    <m/>
    <m/>
    <n v="3"/>
    <n v="2000"/>
    <n v="36"/>
    <n v="0"/>
    <m/>
    <m/>
  </r>
  <r>
    <n v="12105"/>
    <x v="4"/>
    <s v="FAVA-2026"/>
    <s v="FAVA-2026-FA501"/>
    <s v="Painting: Historical Methods  "/>
    <x v="8"/>
    <s v="Stahle-Fraser"/>
    <s v="Janet"/>
    <s v="BRACE"/>
    <s v="LEC"/>
    <s v="A"/>
    <n v="9"/>
    <m/>
    <m/>
    <n v="3"/>
    <n v="2000"/>
    <n v="48"/>
    <n v="0"/>
    <m/>
    <m/>
  </r>
  <r>
    <n v="29307"/>
    <x v="10"/>
    <s v="FAVA-2026"/>
    <s v="FAVA-2026-FA501"/>
    <s v="Painting: Historical Methods  "/>
    <x v="8"/>
    <s v="Stahle-Fraser"/>
    <s v="Janet"/>
    <s v="BRACE"/>
    <s v="PRACT"/>
    <s v="A"/>
    <n v="17"/>
    <m/>
    <m/>
    <n v="3"/>
    <n v="2000"/>
    <n v="48"/>
    <n v="0"/>
    <m/>
    <m/>
  </r>
  <r>
    <n v="32820"/>
    <x v="7"/>
    <s v="FAVA-2026"/>
    <s v="FAVA-2026-WI001"/>
    <s v="Painting: Historical Methods  "/>
    <x v="8"/>
    <s v="Peturson"/>
    <s v="Laura"/>
    <s v="NBAY"/>
    <s v="LEC, STUDI"/>
    <s v="A"/>
    <n v="16"/>
    <m/>
    <m/>
    <n v="3"/>
    <n v="2000"/>
    <s v="12.00, 36.00"/>
    <n v="0"/>
    <m/>
    <m/>
  </r>
  <r>
    <n v="32821"/>
    <x v="7"/>
    <s v="FAVA-2027"/>
    <s v="FAVA-2027-FA001"/>
    <s v="Painting: Methods &amp; Materials "/>
    <x v="9"/>
    <s v="Richardson"/>
    <s v="Alex"/>
    <s v="NBAY"/>
    <s v="LEC, STUDI"/>
    <s v="A"/>
    <n v="8"/>
    <m/>
    <m/>
    <n v="3"/>
    <n v="2000"/>
    <s v="12.00, 48.00"/>
    <n v="0"/>
    <m/>
    <m/>
  </r>
  <r>
    <n v="35139"/>
    <x v="1"/>
    <s v="FAVA-2027"/>
    <s v="FAVA-2027-WI001"/>
    <s v="Painting: Methods &amp; Materials "/>
    <x v="9"/>
    <s v="Richardson"/>
    <s v="Alex"/>
    <s v="NBAY"/>
    <s v="STUDI"/>
    <s v="A"/>
    <n v="17"/>
    <m/>
    <m/>
    <n v="3"/>
    <n v="2000"/>
    <n v="48"/>
    <n v="0"/>
    <m/>
    <m/>
  </r>
  <r>
    <n v="14747"/>
    <x v="2"/>
    <s v="FAVA-2027"/>
    <s v="FAVA-2027-WI001"/>
    <s v="Painting: Methods &amp; Materials "/>
    <x v="9"/>
    <s v="Ackerman"/>
    <s v="Andrew"/>
    <s v="NBAY"/>
    <s v="LEC"/>
    <s v="A"/>
    <n v="13"/>
    <m/>
    <m/>
    <n v="3"/>
    <n v="2000"/>
    <n v="48"/>
    <n v="0"/>
    <m/>
    <m/>
  </r>
  <r>
    <n v="21298"/>
    <x v="3"/>
    <s v="FAVA-2027"/>
    <s v="FAVA-2027-WI001"/>
    <s v="Painting: Methods &amp; Materials "/>
    <x v="9"/>
    <s v="Ackerman"/>
    <s v="Andrew"/>
    <s v="NBAY"/>
    <s v="PRACT"/>
    <s v="A"/>
    <n v="14"/>
    <m/>
    <m/>
    <n v="3"/>
    <n v="2000"/>
    <n v="36"/>
    <n v="0"/>
    <m/>
    <m/>
  </r>
  <r>
    <n v="11275"/>
    <x v="4"/>
    <s v="FAVA-2027"/>
    <s v="FAVA-2027-WI001"/>
    <s v="Painting: Methods &amp; Materials "/>
    <x v="9"/>
    <s v="Peturson"/>
    <s v="Laura"/>
    <s v="NBAY"/>
    <s v="LEC"/>
    <s v="A"/>
    <n v="14"/>
    <m/>
    <m/>
    <n v="3"/>
    <n v="2000"/>
    <n v="48"/>
    <n v="0"/>
    <m/>
    <m/>
  </r>
  <r>
    <n v="26930"/>
    <x v="5"/>
    <s v="FAVA-2027"/>
    <s v="FAVA-2027-WI001"/>
    <s v="Painting: Methods &amp; Materials "/>
    <x v="9"/>
    <s v="Ackerman"/>
    <s v="Andrew"/>
    <s v="NBAY"/>
    <s v="PRACT"/>
    <s v="A"/>
    <n v="15"/>
    <m/>
    <m/>
    <n v="3"/>
    <n v="2000"/>
    <n v="36"/>
    <n v="0"/>
    <m/>
    <m/>
  </r>
  <r>
    <n v="18333"/>
    <x v="8"/>
    <s v="FAVA-2027"/>
    <s v="FAVA-2027-WI001"/>
    <s v="Painting: Methods &amp; Materials "/>
    <x v="9"/>
    <s v="Peturson"/>
    <s v="Laura"/>
    <s v="NBAY"/>
    <s v="LEC"/>
    <s v="A"/>
    <n v="12"/>
    <m/>
    <m/>
    <n v="3"/>
    <n v="2000"/>
    <n v="36"/>
    <n v="0"/>
    <m/>
    <m/>
  </r>
  <r>
    <n v="24122"/>
    <x v="9"/>
    <s v="FAVA-2027"/>
    <s v="FAVA-2027-WI001"/>
    <s v="Painting: Methods &amp; Materials "/>
    <x v="9"/>
    <s v="Fullerton"/>
    <s v="Joel"/>
    <s v="NBAY"/>
    <s v="PRACT"/>
    <s v="A"/>
    <n v="14"/>
    <m/>
    <m/>
    <n v="3"/>
    <n v="2000"/>
    <n v="36"/>
    <n v="0"/>
    <m/>
    <m/>
  </r>
  <r>
    <n v="29308"/>
    <x v="10"/>
    <s v="FAVA-2027"/>
    <s v="FAVA-2027-WI001"/>
    <s v="Painting: Methods &amp; Materials "/>
    <x v="9"/>
    <s v="Ackerman"/>
    <s v="Andrew"/>
    <s v="NBAY"/>
    <s v="PRACT"/>
    <s v="A"/>
    <n v="14"/>
    <m/>
    <m/>
    <n v="3"/>
    <n v="2000"/>
    <n v="36"/>
    <n v="0"/>
    <m/>
    <m/>
  </r>
  <r>
    <n v="14748"/>
    <x v="2"/>
    <s v="FAVA-2027"/>
    <s v="FAVA-2027-WI002"/>
    <s v="Painting: Methods &amp; Materials "/>
    <x v="9"/>
    <s v="Ackerman"/>
    <s v="Andrew"/>
    <s v="NBAY"/>
    <s v="LEC"/>
    <s v="A"/>
    <n v="17"/>
    <m/>
    <m/>
    <n v="3"/>
    <n v="2000"/>
    <n v="48"/>
    <n v="0"/>
    <m/>
    <m/>
  </r>
  <r>
    <n v="21299"/>
    <x v="3"/>
    <s v="FAVA-2027"/>
    <s v="FAVA-2027-WI002"/>
    <s v="Painting: Methods &amp; Materials "/>
    <x v="9"/>
    <s v="Peturson"/>
    <s v="Laura"/>
    <s v="NBAY"/>
    <s v="PRACT"/>
    <s v="A"/>
    <n v="11"/>
    <m/>
    <m/>
    <n v="3"/>
    <n v="2000"/>
    <n v="36"/>
    <n v="0"/>
    <m/>
    <m/>
  </r>
  <r>
    <n v="11276"/>
    <x v="4"/>
    <s v="FAVA-2027"/>
    <s v="FAVA-2027-WI002"/>
    <s v="Painting: Methods &amp; Materials "/>
    <x v="9"/>
    <s v="Ackerman"/>
    <s v="Andrew"/>
    <s v="NBAY"/>
    <s v="LEC"/>
    <s v="A"/>
    <n v="11"/>
    <m/>
    <m/>
    <n v="3"/>
    <n v="2000"/>
    <n v="48"/>
    <n v="0"/>
    <m/>
    <m/>
  </r>
  <r>
    <n v="26931"/>
    <x v="5"/>
    <s v="FAVA-2027"/>
    <s v="FAVA-2027-WI002"/>
    <s v="Painting: Methods &amp; Materials "/>
    <x v="9"/>
    <s v="Ackerman"/>
    <s v="Andrew"/>
    <s v="NBAY"/>
    <s v="PRACT"/>
    <s v="A"/>
    <n v="11"/>
    <m/>
    <m/>
    <n v="3"/>
    <n v="2000"/>
    <n v="36"/>
    <n v="0"/>
    <m/>
    <m/>
  </r>
  <r>
    <n v="18334"/>
    <x v="8"/>
    <s v="FAVA-2027"/>
    <s v="FAVA-2027-WI002"/>
    <s v="Painting: Methods &amp; Materials "/>
    <x v="9"/>
    <s v="Ackerman"/>
    <s v="Andrew"/>
    <s v="NBAY"/>
    <s v="LEC"/>
    <s v="A"/>
    <n v="12"/>
    <m/>
    <m/>
    <n v="3"/>
    <n v="2000"/>
    <n v="36"/>
    <n v="0"/>
    <m/>
    <m/>
  </r>
  <r>
    <n v="24123"/>
    <x v="9"/>
    <s v="FAVA-2027"/>
    <s v="FAVA-2027-WI002"/>
    <s v="Painting: Methods &amp; Materials "/>
    <x v="9"/>
    <s v="Peturson"/>
    <s v="Laura"/>
    <s v="NBAY"/>
    <s v="PRACT"/>
    <s v="A"/>
    <n v="12"/>
    <m/>
    <m/>
    <n v="3"/>
    <n v="2000"/>
    <n v="36"/>
    <n v="0"/>
    <m/>
    <m/>
  </r>
  <r>
    <n v="29309"/>
    <x v="10"/>
    <s v="FAVA-2027"/>
    <s v="FAVA-2027-WI002"/>
    <s v="Painting: Methods &amp; Materials "/>
    <x v="9"/>
    <s v="Linklater"/>
    <s v="Duane"/>
    <s v="NBAY"/>
    <s v="PRACT"/>
    <s v="A"/>
    <n v="7"/>
    <m/>
    <m/>
    <n v="3"/>
    <n v="2000"/>
    <n v="36"/>
    <n v="0"/>
    <m/>
    <m/>
  </r>
  <r>
    <n v="21300"/>
    <x v="3"/>
    <s v="FAVA-2027"/>
    <s v="FAVA-2027-WI501"/>
    <s v="Painting: Methods &amp; Materials "/>
    <x v="9"/>
    <s v="Stahle-Fraser"/>
    <s v="Janet"/>
    <s v="BRACE"/>
    <s v="PRACT"/>
    <s v="A"/>
    <n v="8"/>
    <m/>
    <m/>
    <n v="3"/>
    <n v="2000"/>
    <n v="36"/>
    <n v="0"/>
    <m/>
    <m/>
  </r>
  <r>
    <n v="12117"/>
    <x v="4"/>
    <s v="FAVA-2027"/>
    <s v="FAVA-2027-WI501"/>
    <s v="Painting: Methods &amp; Materials "/>
    <x v="9"/>
    <s v="Stahle-Fraser"/>
    <s v="Janet"/>
    <s v="BRACE"/>
    <s v="LEC"/>
    <s v="A"/>
    <n v="8"/>
    <m/>
    <m/>
    <n v="3"/>
    <n v="2000"/>
    <n v="48"/>
    <n v="0"/>
    <m/>
    <m/>
  </r>
  <r>
    <n v="29310"/>
    <x v="10"/>
    <s v="FAVA-2027"/>
    <s v="FAVA-2027-WI501"/>
    <s v="Painting: Methods &amp; Materials "/>
    <x v="9"/>
    <s v="Stahle-Fraser"/>
    <s v="Janet"/>
    <s v="BRACE"/>
    <s v="PRACT"/>
    <s v="A"/>
    <n v="13"/>
    <m/>
    <m/>
    <n v="3"/>
    <n v="2000"/>
    <n v="48"/>
    <n v="0"/>
    <m/>
    <m/>
  </r>
  <r>
    <n v="14749"/>
    <x v="2"/>
    <s v="FAVA-2045"/>
    <s v="FAVA-2045-FW001"/>
    <s v="Design and Colour             "/>
    <x v="10"/>
    <s v="Burk"/>
    <s v="Amanda"/>
    <s v="NBAY"/>
    <s v="LEC"/>
    <s v="A"/>
    <n v="7"/>
    <m/>
    <m/>
    <n v="6"/>
    <n v="2000"/>
    <n v="72"/>
    <n v="0"/>
    <m/>
    <m/>
  </r>
  <r>
    <n v="12054"/>
    <x v="4"/>
    <s v="FAVA-2045"/>
    <s v="FAVA-2045-FW001"/>
    <s v="Design and Colour             "/>
    <x v="10"/>
    <s v="Peturson"/>
    <s v="Laura"/>
    <s v="NBAY"/>
    <s v="LEC"/>
    <s v="A"/>
    <n v="12"/>
    <m/>
    <m/>
    <n v="6"/>
    <n v="2000"/>
    <n v="72"/>
    <n v="0"/>
    <m/>
    <m/>
  </r>
  <r>
    <n v="15492"/>
    <x v="2"/>
    <s v="FAVA-2046"/>
    <s v="FAVA-2046-FA001"/>
    <s v="Modelling and Replication     "/>
    <x v="11"/>
    <s v="Ackerman"/>
    <s v="Andrew"/>
    <s v="NBAY"/>
    <s v="LEC"/>
    <s v="A"/>
    <n v="18"/>
    <m/>
    <m/>
    <n v="3"/>
    <n v="2000"/>
    <n v="48"/>
    <n v="0"/>
    <m/>
    <m/>
  </r>
  <r>
    <n v="21301"/>
    <x v="3"/>
    <s v="FAVA-2046"/>
    <s v="FAVA-2046-FA001"/>
    <s v="Modelling and Replication     "/>
    <x v="11"/>
    <s v="Ackerman"/>
    <s v="Andrew"/>
    <s v="NBAY"/>
    <s v="PRACT"/>
    <s v="A"/>
    <n v="16"/>
    <m/>
    <m/>
    <n v="3"/>
    <n v="2000"/>
    <n v="36"/>
    <n v="0"/>
    <m/>
    <m/>
  </r>
  <r>
    <n v="26932"/>
    <x v="5"/>
    <s v="FAVA-2046"/>
    <s v="FAVA-2046-FA001"/>
    <s v="Modelling and Replication     "/>
    <x v="11"/>
    <s v="Ackerman"/>
    <s v="Andrew"/>
    <s v="NBAY"/>
    <s v="PRACT"/>
    <s v="A"/>
    <n v="20"/>
    <m/>
    <m/>
    <n v="3"/>
    <n v="2000"/>
    <n v="36"/>
    <n v="0"/>
    <m/>
    <m/>
  </r>
  <r>
    <n v="32822"/>
    <x v="7"/>
    <s v="FAVA-2046"/>
    <s v="FAVA-2046-FA001"/>
    <s v="Modelling and Replication     "/>
    <x v="11"/>
    <s v="Ackerman"/>
    <s v="Andrew"/>
    <s v="NBAY"/>
    <s v="STUDI, LEC"/>
    <s v="A"/>
    <n v="10"/>
    <m/>
    <m/>
    <n v="3"/>
    <n v="2000"/>
    <s v="48.00, 36.00"/>
    <n v="0"/>
    <m/>
    <m/>
  </r>
  <r>
    <n v="18335"/>
    <x v="8"/>
    <s v="FAVA-2046"/>
    <s v="FAVA-2046-FA001"/>
    <s v="Modelling and Replication     "/>
    <x v="11"/>
    <s v="Ackerman"/>
    <s v="Andrew"/>
    <s v="NBAY"/>
    <s v="LEC"/>
    <s v="A"/>
    <n v="17"/>
    <m/>
    <m/>
    <n v="3"/>
    <n v="2000"/>
    <n v="36"/>
    <n v="0"/>
    <m/>
    <m/>
  </r>
  <r>
    <n v="24124"/>
    <x v="9"/>
    <s v="FAVA-2046"/>
    <s v="FAVA-2046-FA001"/>
    <s v="Modelling and Replication     "/>
    <x v="11"/>
    <s v="Ackerman"/>
    <s v="Andrew"/>
    <s v="NBAY"/>
    <s v="PRACT"/>
    <s v="A"/>
    <n v="14"/>
    <m/>
    <m/>
    <n v="3"/>
    <n v="2000"/>
    <n v="36"/>
    <n v="0"/>
    <m/>
    <m/>
  </r>
  <r>
    <n v="29311"/>
    <x v="10"/>
    <s v="FAVA-2046"/>
    <s v="FAVA-2046-FA001"/>
    <s v="Modelling and Replication     "/>
    <x v="11"/>
    <s v="Ackerman"/>
    <s v="Andrew"/>
    <s v="NBAY"/>
    <s v="PRACT"/>
    <s v="A"/>
    <n v="19"/>
    <m/>
    <m/>
    <n v="3"/>
    <n v="2000"/>
    <n v="36"/>
    <n v="0"/>
    <m/>
    <m/>
  </r>
  <r>
    <n v="35140"/>
    <x v="1"/>
    <s v="FAVA-2046"/>
    <s v="FAVA-2046-WI001"/>
    <s v="Modelling and Replication     "/>
    <x v="11"/>
    <s v="Ackerman"/>
    <s v="Andrew"/>
    <s v="NBAY"/>
    <s v="STUDI"/>
    <s v="A"/>
    <n v="20"/>
    <m/>
    <m/>
    <n v="3"/>
    <n v="2000"/>
    <n v="48"/>
    <n v="0"/>
    <m/>
    <m/>
  </r>
  <r>
    <n v="15493"/>
    <x v="2"/>
    <s v="FAVA-2047"/>
    <s v="FAVA-2047-WI001"/>
    <s v="Sculpture II                  "/>
    <x v="12"/>
    <s v="Ackerman"/>
    <s v="Andrew"/>
    <s v="NBAY"/>
    <s v="LEC"/>
    <s v="A"/>
    <n v="17"/>
    <m/>
    <m/>
    <n v="3"/>
    <n v="2000"/>
    <n v="48"/>
    <n v="0"/>
    <m/>
    <m/>
  </r>
  <r>
    <n v="21302"/>
    <x v="3"/>
    <s v="FAVA-2047"/>
    <s v="FAVA-2047-WI001"/>
    <s v="Sculpture II                  "/>
    <x v="12"/>
    <s v="Ackerman"/>
    <s v="Andrew"/>
    <s v="NBAY"/>
    <s v="PRACT"/>
    <s v="A"/>
    <n v="12"/>
    <m/>
    <m/>
    <n v="3"/>
    <n v="2000"/>
    <n v="36"/>
    <n v="0"/>
    <m/>
    <m/>
  </r>
  <r>
    <n v="26933"/>
    <x v="5"/>
    <s v="FAVA-2047"/>
    <s v="FAVA-2047-WI001"/>
    <s v="Sculpture II                  "/>
    <x v="12"/>
    <s v="Ackerman"/>
    <s v="Andrew"/>
    <s v="NBAY"/>
    <s v="PRACT"/>
    <s v="A"/>
    <n v="10"/>
    <m/>
    <m/>
    <n v="3"/>
    <n v="2000"/>
    <n v="36"/>
    <n v="0"/>
    <m/>
    <m/>
  </r>
  <r>
    <n v="18336"/>
    <x v="8"/>
    <s v="FAVA-2047"/>
    <s v="FAVA-2047-WI001"/>
    <s v="Sculpture II                  "/>
    <x v="12"/>
    <s v="Ackerman"/>
    <s v="Andrew"/>
    <s v="NBAY"/>
    <s v="LEC"/>
    <s v="A"/>
    <n v="16"/>
    <m/>
    <m/>
    <n v="3"/>
    <n v="2000"/>
    <n v="36"/>
    <n v="0"/>
    <m/>
    <m/>
  </r>
  <r>
    <n v="24125"/>
    <x v="9"/>
    <s v="FAVA-2047"/>
    <s v="FAVA-2047-WI001"/>
    <s v="Sculpture II                  "/>
    <x v="12"/>
    <s v="Ackerman"/>
    <s v="Andrew"/>
    <s v="NBAY"/>
    <s v="PRACT"/>
    <s v="A"/>
    <n v="11"/>
    <m/>
    <m/>
    <n v="3"/>
    <n v="2000"/>
    <n v="36"/>
    <n v="0"/>
    <m/>
    <m/>
  </r>
  <r>
    <n v="29312"/>
    <x v="10"/>
    <s v="FAVA-2047"/>
    <s v="FAVA-2047-WI001"/>
    <s v="Sculpture II                  "/>
    <x v="12"/>
    <s v="Ackerman"/>
    <s v="Andrew"/>
    <s v="NBAY"/>
    <s v="PRACT"/>
    <s v="A"/>
    <n v="19"/>
    <m/>
    <m/>
    <n v="3"/>
    <n v="2000"/>
    <n v="36"/>
    <n v="0"/>
    <m/>
    <m/>
  </r>
  <r>
    <n v="32823"/>
    <x v="7"/>
    <s v="FAVA-2086"/>
    <s v="FAVA-2086-FA001"/>
    <s v="Drawing From Life             "/>
    <x v="13"/>
    <s v="Geden"/>
    <s v="Dennis"/>
    <s v="NBAY"/>
    <s v="STUDI"/>
    <s v="A"/>
    <n v="12"/>
    <m/>
    <m/>
    <n v="3"/>
    <n v="2000"/>
    <n v="48"/>
    <n v="0"/>
    <m/>
    <n v="1"/>
  </r>
  <r>
    <n v="35141"/>
    <x v="1"/>
    <s v="FAVA-2086"/>
    <s v="FAVA-2086-WI001"/>
    <s v="Drawing From Life             "/>
    <x v="13"/>
    <s v="Peturson"/>
    <s v="Laura"/>
    <s v="NBAY"/>
    <s v="STUDI"/>
    <s v="A"/>
    <n v="17"/>
    <m/>
    <m/>
    <n v="3"/>
    <n v="2000"/>
    <n v="48"/>
    <n v="0"/>
    <m/>
    <n v="1"/>
  </r>
  <r>
    <n v="37388"/>
    <x v="6"/>
    <s v="FAVA-2086"/>
    <s v="FAVA-2086-WI001"/>
    <s v="Drawing From Life             "/>
    <x v="13"/>
    <s v="Geden"/>
    <s v="Dennis"/>
    <s v="NBAY"/>
    <s v="STUDI"/>
    <s v="A"/>
    <n v="15"/>
    <m/>
    <m/>
    <n v="3"/>
    <n v="2000"/>
    <n v="48"/>
    <n v="0"/>
    <m/>
    <n v="1"/>
  </r>
  <r>
    <n v="35142"/>
    <x v="1"/>
    <s v="FAVA-2126"/>
    <s v="FAVA-2126-FA001"/>
    <s v="Printmaking: Screenprinting   "/>
    <x v="14"/>
    <s v="Peturson"/>
    <s v="Laura"/>
    <s v="NBAY"/>
    <s v="STUDI"/>
    <s v="A"/>
    <n v="18"/>
    <m/>
    <m/>
    <n v="3"/>
    <n v="2000"/>
    <n v="48"/>
    <n v="0"/>
    <m/>
    <m/>
  </r>
  <r>
    <n v="37389"/>
    <x v="6"/>
    <s v="FAVA-2126"/>
    <s v="FAVA-2126-FA001"/>
    <s v="Printmaking: Screenprinting   "/>
    <x v="14"/>
    <s v="Peturson"/>
    <s v="Laura"/>
    <s v="NBAY"/>
    <s v="STUDI"/>
    <s v="A"/>
    <n v="19"/>
    <m/>
    <m/>
    <n v="3"/>
    <n v="2000"/>
    <n v="48"/>
    <n v="0"/>
    <m/>
    <m/>
  </r>
  <r>
    <n v="21303"/>
    <x v="3"/>
    <s v="FAVA-2146"/>
    <s v="FAVA-2146-FA001"/>
    <s v="Design and Colour I           "/>
    <x v="15"/>
    <s v="Kelly"/>
    <s v="Paul"/>
    <s v="NBAY"/>
    <s v="PRACT"/>
    <s v="A"/>
    <n v="15"/>
    <m/>
    <m/>
    <n v="3"/>
    <n v="3000"/>
    <n v="36"/>
    <n v="0"/>
    <m/>
    <m/>
  </r>
  <r>
    <n v="26934"/>
    <x v="5"/>
    <s v="FAVA-2146"/>
    <s v="FAVA-2146-FA001"/>
    <s v="Design and Colour I           "/>
    <x v="15"/>
    <s v="Johnston"/>
    <s v="Christine"/>
    <s v="NBAY"/>
    <s v="PRACT"/>
    <s v="A"/>
    <n v="14"/>
    <m/>
    <m/>
    <n v="3"/>
    <n v="3000"/>
    <n v="36"/>
    <n v="0"/>
    <m/>
    <m/>
  </r>
  <r>
    <n v="18337"/>
    <x v="8"/>
    <s v="FAVA-2146"/>
    <s v="FAVA-2146-FA001"/>
    <s v="Design and Colour I           "/>
    <x v="15"/>
    <s v="Burk"/>
    <s v="Amanda"/>
    <s v="NBAY"/>
    <s v="LEC"/>
    <s v="A"/>
    <n v="19"/>
    <m/>
    <m/>
    <n v="3"/>
    <n v="3000"/>
    <n v="36"/>
    <n v="0"/>
    <m/>
    <m/>
  </r>
  <r>
    <n v="24126"/>
    <x v="9"/>
    <s v="FAVA-2146"/>
    <s v="FAVA-2146-FA001"/>
    <s v="Design and Colour I           "/>
    <x v="15"/>
    <s v="Kelly"/>
    <s v="Paul"/>
    <s v="NBAY"/>
    <s v="PRACT"/>
    <s v="A"/>
    <n v="10"/>
    <m/>
    <m/>
    <n v="3"/>
    <n v="3000"/>
    <n v="36"/>
    <n v="0"/>
    <m/>
    <m/>
  </r>
  <r>
    <n v="29313"/>
    <x v="10"/>
    <s v="FAVA-2146"/>
    <s v="FAVA-2146-FA001"/>
    <s v="Design and Colour I           "/>
    <x v="15"/>
    <s v="Arauz"/>
    <s v="Alejandro"/>
    <s v="NBAY"/>
    <s v="PRACT"/>
    <s v="A"/>
    <n v="5"/>
    <m/>
    <m/>
    <n v="3"/>
    <n v="2000"/>
    <n v="36"/>
    <n v="0"/>
    <m/>
    <m/>
  </r>
  <r>
    <n v="21304"/>
    <x v="3"/>
    <s v="FAVA-2147"/>
    <s v="FAVA-2147-WI001"/>
    <s v="Design and Colour II          "/>
    <x v="16"/>
    <s v="Kelly"/>
    <s v="Paul"/>
    <s v="NBAY"/>
    <s v="PRACT"/>
    <s v="A"/>
    <n v="15"/>
    <m/>
    <m/>
    <n v="3"/>
    <n v="3000"/>
    <n v="36"/>
    <n v="0"/>
    <m/>
    <m/>
  </r>
  <r>
    <n v="26935"/>
    <x v="5"/>
    <s v="FAVA-2147"/>
    <s v="FAVA-2147-WI001"/>
    <s v="Design and Colour II          "/>
    <x v="16"/>
    <s v="Arauz"/>
    <s v="Alejandro"/>
    <s v="NBAY"/>
    <s v="PRACT"/>
    <s v="A"/>
    <n v="9"/>
    <m/>
    <m/>
    <n v="3"/>
    <n v="3000"/>
    <n v="36"/>
    <n v="0"/>
    <m/>
    <m/>
  </r>
  <r>
    <n v="18338"/>
    <x v="8"/>
    <s v="FAVA-2147"/>
    <s v="FAVA-2147-WI001"/>
    <s v="Design and Colour II          "/>
    <x v="16"/>
    <s v="Burk"/>
    <s v="Amanda"/>
    <s v="NBAY"/>
    <s v="LEC"/>
    <s v="A"/>
    <n v="17"/>
    <m/>
    <m/>
    <n v="3"/>
    <n v="3000"/>
    <n v="36"/>
    <n v="0"/>
    <m/>
    <m/>
  </r>
  <r>
    <n v="24127"/>
    <x v="9"/>
    <s v="FAVA-2147"/>
    <s v="FAVA-2147-WI001"/>
    <s v="Design and Colour II          "/>
    <x v="16"/>
    <s v="Kelly"/>
    <s v="Paul"/>
    <s v="NBAY"/>
    <s v="PRACT"/>
    <s v="A"/>
    <n v="10"/>
    <m/>
    <m/>
    <n v="3"/>
    <n v="3000"/>
    <n v="36"/>
    <n v="0"/>
    <m/>
    <m/>
  </r>
  <r>
    <n v="29314"/>
    <x v="10"/>
    <s v="FAVA-2147"/>
    <s v="FAVA-2147-WI001"/>
    <s v="Design and Colour II          "/>
    <x v="16"/>
    <s v="Arauz"/>
    <s v="Alejandro"/>
    <s v="NBAY"/>
    <s v="PRACT"/>
    <s v="A"/>
    <n v="5"/>
    <m/>
    <m/>
    <n v="3"/>
    <n v="3000"/>
    <n v="36"/>
    <n v="0"/>
    <m/>
    <m/>
  </r>
  <r>
    <n v="35143"/>
    <x v="1"/>
    <s v="FAVA-2226"/>
    <s v="FAVA-2226-WI001"/>
    <s v="Printmaking: Intaglio         "/>
    <x v="17"/>
    <s v="Peturson"/>
    <s v="Laura"/>
    <s v="NBAY"/>
    <s v="STUDI"/>
    <s v="A"/>
    <n v="19"/>
    <m/>
    <m/>
    <n v="3"/>
    <n v="2000"/>
    <n v="48"/>
    <n v="0"/>
    <m/>
    <m/>
  </r>
  <r>
    <n v="32824"/>
    <x v="7"/>
    <s v="FAVA-2226"/>
    <s v="FAVA-2226-WI001"/>
    <s v="Printmaking: Intaglio         "/>
    <x v="17"/>
    <s v="Peturson"/>
    <s v="Laura"/>
    <s v="NBAY"/>
    <s v="STUDI"/>
    <s v="A"/>
    <n v="18"/>
    <m/>
    <m/>
    <n v="3"/>
    <n v="2000"/>
    <n v="48"/>
    <n v="0"/>
    <m/>
    <m/>
  </r>
  <r>
    <n v="32825"/>
    <x v="7"/>
    <s v="FAVA-2227"/>
    <s v="FAVA-2227-FA001"/>
    <s v="Printmaking: Relief           "/>
    <x v="18"/>
    <s v="Arauz"/>
    <s v="Alejandro"/>
    <s v="NBAY"/>
    <s v="STUDI"/>
    <s v="A"/>
    <n v="13"/>
    <m/>
    <m/>
    <n v="3"/>
    <n v="2000"/>
    <n v="48"/>
    <n v="0"/>
    <m/>
    <n v="1"/>
  </r>
  <r>
    <n v="37390"/>
    <x v="6"/>
    <s v="FAVA-2227"/>
    <s v="FAVA-2227-WI001"/>
    <s v="Printmaking: Relief           "/>
    <x v="18"/>
    <s v="Peturson"/>
    <s v="Laura"/>
    <s v="NBAY"/>
    <s v="STUDI"/>
    <s v="A"/>
    <n v="20"/>
    <m/>
    <m/>
    <n v="3"/>
    <n v="2000"/>
    <n v="48"/>
    <n v="0"/>
    <m/>
    <n v="1"/>
  </r>
  <r>
    <n v="35144"/>
    <x v="1"/>
    <s v="FAVA-2236"/>
    <s v="FAVA-2236-FA001"/>
    <s v="Art Against the Academy       "/>
    <x v="19"/>
    <s v="Saunders"/>
    <s v="Heather"/>
    <s v="NBAY"/>
    <s v="LEC"/>
    <s v="A"/>
    <n v="13"/>
    <m/>
    <m/>
    <n v="3"/>
    <n v="2000"/>
    <n v="36"/>
    <n v="0"/>
    <m/>
    <m/>
  </r>
  <r>
    <n v="14750"/>
    <x v="2"/>
    <s v="FAVA-2236"/>
    <s v="FAVA-2236-FA001"/>
    <s v="Art Against the Academy       "/>
    <x v="19"/>
    <s v="Allen"/>
    <s v="Jean"/>
    <s v="NBAY"/>
    <s v="LEC"/>
    <s v="A"/>
    <n v="25"/>
    <m/>
    <m/>
    <n v="3"/>
    <n v="2000"/>
    <n v="36"/>
    <n v="0"/>
    <m/>
    <m/>
  </r>
  <r>
    <n v="21305"/>
    <x v="3"/>
    <s v="FAVA-2236"/>
    <s v="FAVA-2236-FA001"/>
    <s v="Art Against the Academy       "/>
    <x v="19"/>
    <s v="Allen"/>
    <s v="Jean"/>
    <s v="NBAY"/>
    <s v="LEC"/>
    <s v="A"/>
    <n v="14"/>
    <m/>
    <m/>
    <n v="3"/>
    <n v="2000"/>
    <n v="36"/>
    <n v="0"/>
    <m/>
    <m/>
  </r>
  <r>
    <n v="11277"/>
    <x v="4"/>
    <s v="FAVA-2236"/>
    <s v="FAVA-2236-FA001"/>
    <s v="Art Against the Academy       "/>
    <x v="19"/>
    <s v="Allen"/>
    <s v="Jean"/>
    <s v="NBAY"/>
    <s v="LEC"/>
    <s v="A"/>
    <n v="19"/>
    <m/>
    <m/>
    <n v="3"/>
    <n v="2000"/>
    <n v="36"/>
    <n v="0"/>
    <m/>
    <m/>
  </r>
  <r>
    <n v="26936"/>
    <x v="5"/>
    <s v="FAVA-2236"/>
    <s v="FAVA-2236-FA001"/>
    <s v="Art Against the Academy       "/>
    <x v="19"/>
    <s v="Allen"/>
    <s v="Jean"/>
    <s v="NBAY"/>
    <s v="LEC"/>
    <s v="A"/>
    <n v="11"/>
    <m/>
    <m/>
    <n v="3"/>
    <n v="2000"/>
    <n v="36"/>
    <n v="0"/>
    <m/>
    <m/>
  </r>
  <r>
    <n v="18339"/>
    <x v="8"/>
    <s v="FAVA-2236"/>
    <s v="FAVA-2236-FA001"/>
    <s v="Art Against the Academy       "/>
    <x v="19"/>
    <s v="Allen"/>
    <s v="Jean"/>
    <s v="NBAY"/>
    <s v="LEC"/>
    <s v="A"/>
    <n v="21"/>
    <m/>
    <m/>
    <n v="3"/>
    <n v="2000"/>
    <n v="36"/>
    <n v="0"/>
    <m/>
    <m/>
  </r>
  <r>
    <n v="24128"/>
    <x v="9"/>
    <s v="FAVA-2236"/>
    <s v="FAVA-2236-FA001"/>
    <s v="Art Against the Academy       "/>
    <x v="19"/>
    <s v="Allen"/>
    <s v="Jean"/>
    <s v="NBAY"/>
    <s v="LEC"/>
    <s v="A"/>
    <n v="9"/>
    <m/>
    <m/>
    <n v="3"/>
    <n v="2000"/>
    <n v="36"/>
    <n v="0"/>
    <m/>
    <m/>
  </r>
  <r>
    <n v="29315"/>
    <x v="10"/>
    <s v="FAVA-2236"/>
    <s v="FAVA-2236-FA001"/>
    <s v="Art Against the Academy       "/>
    <x v="19"/>
    <s v="Saunders"/>
    <s v="Heather"/>
    <s v="NBAY"/>
    <s v="LEC"/>
    <s v="A"/>
    <n v="10"/>
    <m/>
    <m/>
    <n v="3"/>
    <n v="2000"/>
    <n v="36"/>
    <n v="0"/>
    <m/>
    <m/>
  </r>
  <r>
    <n v="32826"/>
    <x v="7"/>
    <s v="FAVA-2237"/>
    <s v="FAVA-2237-FA001"/>
    <s v="Modern Art and Architecture"/>
    <x v="20"/>
    <s v="Saunders"/>
    <s v="Heather"/>
    <s v="NBAY"/>
    <s v="LEC"/>
    <s v="A"/>
    <n v="14"/>
    <m/>
    <m/>
    <n v="3"/>
    <n v="2000"/>
    <n v="36"/>
    <n v="0"/>
    <m/>
    <m/>
  </r>
  <r>
    <n v="14751"/>
    <x v="2"/>
    <s v="FAVA-2237"/>
    <s v="FAVA-2237-WI001"/>
    <s v="Modern Art and Architecture"/>
    <x v="20"/>
    <s v="Allen"/>
    <s v="Jean"/>
    <s v="NBAY"/>
    <s v="LEC"/>
    <s v="A"/>
    <n v="25"/>
    <m/>
    <m/>
    <n v="3"/>
    <n v="2000"/>
    <n v="36"/>
    <n v="0"/>
    <m/>
    <m/>
  </r>
  <r>
    <n v="21306"/>
    <x v="3"/>
    <s v="FAVA-2237"/>
    <s v="FAVA-2237-WI001"/>
    <s v="Modern Art and Architecture"/>
    <x v="20"/>
    <s v="Allen"/>
    <s v="Jean"/>
    <s v="NBAY"/>
    <s v="LEC"/>
    <s v="A"/>
    <n v="12"/>
    <m/>
    <m/>
    <n v="3"/>
    <n v="2000"/>
    <n v="36"/>
    <n v="0"/>
    <m/>
    <m/>
  </r>
  <r>
    <n v="11278"/>
    <x v="4"/>
    <s v="FAVA-2237"/>
    <s v="FAVA-2237-WI001"/>
    <s v="Modern Art and Architecture"/>
    <x v="20"/>
    <s v="Allen"/>
    <s v="Jean"/>
    <s v="NBAY"/>
    <s v="LEC"/>
    <s v="A"/>
    <n v="17"/>
    <m/>
    <m/>
    <n v="3"/>
    <n v="2000"/>
    <n v="36"/>
    <n v="0"/>
    <m/>
    <m/>
  </r>
  <r>
    <n v="26937"/>
    <x v="5"/>
    <s v="FAVA-2237"/>
    <s v="FAVA-2237-WI001"/>
    <s v="Modern Art and Architecture"/>
    <x v="20"/>
    <s v="Saunders"/>
    <s v="Heather"/>
    <s v="NBAY"/>
    <s v="LEC"/>
    <s v="A"/>
    <n v="8"/>
    <m/>
    <m/>
    <n v="3"/>
    <n v="2000"/>
    <n v="36"/>
    <n v="0"/>
    <m/>
    <m/>
  </r>
  <r>
    <n v="18340"/>
    <x v="8"/>
    <s v="FAVA-2237"/>
    <s v="FAVA-2237-WI001"/>
    <s v="Modern Art and Architecture"/>
    <x v="20"/>
    <s v="Allen"/>
    <s v="Jean"/>
    <s v="NBAY"/>
    <s v="LEC"/>
    <s v="A"/>
    <n v="21"/>
    <m/>
    <m/>
    <n v="3"/>
    <n v="2000"/>
    <n v="36"/>
    <n v="0"/>
    <m/>
    <m/>
  </r>
  <r>
    <n v="24129"/>
    <x v="9"/>
    <s v="FAVA-2237"/>
    <s v="FAVA-2237-WI001"/>
    <s v="Modern Art and Architecture"/>
    <x v="20"/>
    <s v="Allen"/>
    <s v="Jean"/>
    <s v="NBAY"/>
    <s v="LEC"/>
    <s v="A"/>
    <n v="10"/>
    <m/>
    <m/>
    <n v="3"/>
    <n v="2000"/>
    <n v="36"/>
    <n v="0"/>
    <m/>
    <m/>
  </r>
  <r>
    <n v="29316"/>
    <x v="10"/>
    <s v="FAVA-2237"/>
    <s v="FAVA-2237-WI001"/>
    <s v="Modern Art and Architecture"/>
    <x v="20"/>
    <s v="Saunders"/>
    <s v="Heather"/>
    <s v="NBAY"/>
    <s v="LEC"/>
    <s v="A"/>
    <n v="10"/>
    <m/>
    <m/>
    <n v="3"/>
    <n v="2000"/>
    <n v="36"/>
    <n v="0"/>
    <m/>
    <m/>
  </r>
  <r>
    <n v="37391"/>
    <x v="6"/>
    <s v="FAVA-2247"/>
    <s v="FAVA-2247-FA001"/>
    <s v="Art and Mythology             "/>
    <x v="21"/>
    <s v="Anderson"/>
    <s v="Stephanie"/>
    <s v="NBAY"/>
    <s v="LEC"/>
    <s v="A"/>
    <n v="18"/>
    <m/>
    <m/>
    <n v="3"/>
    <n v="2000"/>
    <n v="36"/>
    <n v="0"/>
    <m/>
    <m/>
  </r>
  <r>
    <n v="36637"/>
    <x v="12"/>
    <s v="FAVA-2247"/>
    <s v="FAVA-2247-SI801"/>
    <s v="Art and Mythology             "/>
    <x v="21"/>
    <s v="Weichel"/>
    <s v="Eric"/>
    <s v="DIST"/>
    <s v="WEB"/>
    <s v="A"/>
    <n v="28"/>
    <m/>
    <m/>
    <n v="3"/>
    <n v="2000"/>
    <n v="12"/>
    <n v="0"/>
    <m/>
    <m/>
  </r>
  <r>
    <n v="36638"/>
    <x v="12"/>
    <s v="FAVA-2266"/>
    <s v="FAVA-2266-SU801"/>
    <s v="Sex and Visual Art            "/>
    <x v="22"/>
    <s v="Weichel"/>
    <s v="Eric"/>
    <s v="DIST"/>
    <s v="WEB"/>
    <s v="A"/>
    <n v="32"/>
    <m/>
    <m/>
    <n v="3"/>
    <n v="2000"/>
    <n v="6"/>
    <n v="0"/>
    <m/>
    <m/>
  </r>
  <r>
    <n v="34491"/>
    <x v="13"/>
    <s v="FAVA-2266"/>
    <s v="FAVA-2266-SU801"/>
    <s v="Sex and Visual Art            "/>
    <x v="22"/>
    <s v="Weichel"/>
    <s v="Eric"/>
    <s v="DIST"/>
    <s v="WEB"/>
    <s v="A"/>
    <n v="28"/>
    <m/>
    <m/>
    <n v="3"/>
    <n v="2000"/>
    <n v="6"/>
    <n v="0"/>
    <m/>
    <m/>
  </r>
  <r>
    <n v="35145"/>
    <x v="1"/>
    <s v="FAVA-2266"/>
    <s v="FAVA-2266-WI001"/>
    <s v="Sex and Visual Art            "/>
    <x v="22"/>
    <s v="Weichel"/>
    <s v="Eric"/>
    <s v="NBAY"/>
    <s v="LEC"/>
    <s v="A"/>
    <n v="12"/>
    <m/>
    <m/>
    <n v="3"/>
    <n v="2000"/>
    <n v="36"/>
    <n v="0"/>
    <m/>
    <m/>
  </r>
  <r>
    <n v="37392"/>
    <x v="6"/>
    <s v="FAVA-2277"/>
    <s v="FAVA-2277-WI001"/>
    <s v="Art in Canada Post 1900       "/>
    <x v="23"/>
    <s v="Anderson"/>
    <s v="Stephanie"/>
    <s v="NBAY"/>
    <s v="LEC"/>
    <s v="A"/>
    <n v="15"/>
    <m/>
    <m/>
    <n v="3"/>
    <n v="2000"/>
    <n v="36"/>
    <n v="0"/>
    <m/>
    <n v="1"/>
  </r>
  <r>
    <n v="32827"/>
    <x v="7"/>
    <s v="FAVA-2277"/>
    <s v="FAVA-2277-WI001"/>
    <s v="Art in Canada Post 1901"/>
    <x v="24"/>
    <s v="Saunders"/>
    <s v="Heather"/>
    <s v="NBAY"/>
    <s v="LEC"/>
    <s v="A"/>
    <n v="12"/>
    <m/>
    <m/>
    <n v="3"/>
    <n v="2000"/>
    <n v="36"/>
    <n v="0"/>
    <m/>
    <n v="1"/>
  </r>
  <r>
    <n v="21307"/>
    <x v="3"/>
    <s v="FAVA-2346"/>
    <s v="FAVA-2346-FA001"/>
    <s v="Themes in Contemporary Art"/>
    <x v="25"/>
    <s v="Cahill"/>
    <s v="Susan"/>
    <s v="NBAY"/>
    <s v="LEC"/>
    <s v="A"/>
    <n v="11"/>
    <m/>
    <m/>
    <n v="3"/>
    <n v="2000"/>
    <n v="36"/>
    <n v="0"/>
    <m/>
    <m/>
  </r>
  <r>
    <n v="26938"/>
    <x v="5"/>
    <s v="FAVA-2346"/>
    <s v="FAVA-2346-FA001"/>
    <s v="Themes in Contemporary Art"/>
    <x v="25"/>
    <s v="Cahill"/>
    <s v="Susan"/>
    <s v="NBAY"/>
    <s v="LEC"/>
    <s v="A"/>
    <n v="8"/>
    <m/>
    <m/>
    <n v="3"/>
    <n v="2000"/>
    <n v="36"/>
    <n v="0"/>
    <m/>
    <m/>
  </r>
  <r>
    <n v="24130"/>
    <x v="9"/>
    <s v="FAVA-2346"/>
    <s v="FAVA-2346-FA001"/>
    <s v="Themes in Contemporary Art"/>
    <x v="25"/>
    <s v="Cahill"/>
    <s v="Susan"/>
    <s v="NBAY"/>
    <s v="LEC"/>
    <s v="A"/>
    <n v="4"/>
    <m/>
    <m/>
    <n v="3"/>
    <n v="2000"/>
    <n v="36"/>
    <n v="0"/>
    <m/>
    <m/>
  </r>
  <r>
    <n v="21308"/>
    <x v="3"/>
    <s v="FAVA-2347"/>
    <s v="FAVA-2347-WI001"/>
    <s v="Topics in Contemporary Art"/>
    <x v="26"/>
    <s v="Cahill"/>
    <s v="Susan"/>
    <s v="NBAY"/>
    <s v="LEC"/>
    <s v="A"/>
    <n v="10"/>
    <m/>
    <m/>
    <n v="3"/>
    <n v="2000"/>
    <n v="36"/>
    <n v="0"/>
    <m/>
    <m/>
  </r>
  <r>
    <n v="26939"/>
    <x v="5"/>
    <s v="FAVA-2347"/>
    <s v="FAVA-2347-WI001"/>
    <s v="Topics in Contemporary Art"/>
    <x v="26"/>
    <s v="Cahill"/>
    <s v="Susan"/>
    <s v="NBAY"/>
    <s v="LEC"/>
    <s v="A"/>
    <n v="9"/>
    <m/>
    <m/>
    <n v="3"/>
    <n v="2000"/>
    <n v="36"/>
    <n v="0"/>
    <m/>
    <m/>
  </r>
  <r>
    <n v="24131"/>
    <x v="9"/>
    <s v="FAVA-2347"/>
    <s v="FAVA-2347-WI001"/>
    <s v="Topics in Contemporary Art"/>
    <x v="26"/>
    <s v="Cahill"/>
    <s v="Susan"/>
    <s v="NBAY"/>
    <s v="LEC"/>
    <s v="A"/>
    <n v="4"/>
    <m/>
    <m/>
    <n v="3"/>
    <n v="2000"/>
    <n v="36"/>
    <n v="0"/>
    <m/>
    <m/>
  </r>
  <r>
    <n v="32828"/>
    <x v="7"/>
    <s v="FAVA-2407"/>
    <s v="FAVA-2407-FA001"/>
    <s v="Painting: Memory and Narrative"/>
    <x v="27"/>
    <s v="Geden"/>
    <s v="Dennis"/>
    <s v="NBAY"/>
    <s v="STUDI"/>
    <s v="A"/>
    <n v="17"/>
    <m/>
    <m/>
    <n v="3"/>
    <n v="2000"/>
    <n v="48"/>
    <n v="0"/>
    <m/>
    <n v="1"/>
  </r>
  <r>
    <n v="37393"/>
    <x v="6"/>
    <s v="FAVA-2407"/>
    <s v="FAVA-2407-WI001"/>
    <s v="Painting: Memory and Narrative"/>
    <x v="27"/>
    <s v="Pelonis"/>
    <s v="Dan"/>
    <s v="NBAY"/>
    <s v="STUDI"/>
    <s v="A"/>
    <n v="20"/>
    <m/>
    <m/>
    <n v="3"/>
    <n v="2000"/>
    <n v="48"/>
    <n v="0"/>
    <m/>
    <n v="1"/>
  </r>
  <r>
    <n v="37394"/>
    <x v="6"/>
    <s v="FAVA-2416"/>
    <s v="FAVA-2416-WI001"/>
    <s v="Carving and Reduction         "/>
    <x v="28"/>
    <s v="Van Schie"/>
    <s v="Andrew"/>
    <s v="NBAY"/>
    <s v="STUDI"/>
    <s v="A"/>
    <n v="20"/>
    <m/>
    <m/>
    <n v="3"/>
    <n v="2000"/>
    <n v="48"/>
    <n v="0"/>
    <m/>
    <n v="1"/>
  </r>
  <r>
    <n v="32829"/>
    <x v="7"/>
    <s v="FAVA-2416"/>
    <s v="FAVA-2416-WI001"/>
    <s v="Carving and Reduction         "/>
    <x v="28"/>
    <s v="Ackerman"/>
    <s v="Andrew"/>
    <s v="NBAY"/>
    <s v="STUDI"/>
    <s v="A"/>
    <n v="14"/>
    <m/>
    <m/>
    <n v="3"/>
    <n v="2000"/>
    <n v="48"/>
    <n v="0"/>
    <m/>
    <n v="1"/>
  </r>
  <r>
    <n v="35146"/>
    <x v="1"/>
    <s v="FAVA-2417"/>
    <s v="FAVA-2417-FA001"/>
    <s v="Material and Structure        "/>
    <x v="29"/>
    <s v="Van Schie"/>
    <s v="Andrew"/>
    <s v="NBAY"/>
    <s v="STUDI"/>
    <s v="A"/>
    <n v="12"/>
    <m/>
    <m/>
    <n v="3"/>
    <n v="2000"/>
    <n v="48"/>
    <n v="0"/>
    <m/>
    <m/>
  </r>
  <r>
    <n v="37395"/>
    <x v="6"/>
    <s v="FAVA-2417"/>
    <s v="FAVA-2417-FA001"/>
    <s v="Material and Structure        "/>
    <x v="29"/>
    <s v="Van Schie"/>
    <s v="Andrew"/>
    <s v="NBAY"/>
    <s v="STUDI"/>
    <s v="A"/>
    <n v="6"/>
    <m/>
    <m/>
    <n v="3"/>
    <n v="2000"/>
    <n v="48"/>
    <n v="0"/>
    <m/>
    <m/>
  </r>
  <r>
    <n v="35147"/>
    <x v="1"/>
    <s v="FAVA-2426"/>
    <s v="FAVA-2426-FA001"/>
    <s v="Digital Photography           "/>
    <x v="30"/>
    <s v="Arauz"/>
    <s v="Alejandro"/>
    <s v="NBAY"/>
    <s v="STUDI"/>
    <s v="A"/>
    <n v="20"/>
    <m/>
    <m/>
    <n v="3"/>
    <n v="2000"/>
    <n v="48"/>
    <n v="0"/>
    <m/>
    <n v="1"/>
  </r>
  <r>
    <n v="37396"/>
    <x v="6"/>
    <s v="FAVA-2426"/>
    <s v="FAVA-2426-FA001"/>
    <s v="Digital Photography           "/>
    <x v="30"/>
    <s v="Arauz"/>
    <s v="Alejandro"/>
    <s v="NBAY"/>
    <s v="STUDI"/>
    <s v="A"/>
    <n v="20"/>
    <m/>
    <m/>
    <n v="3"/>
    <n v="2000"/>
    <n v="48"/>
    <n v="0"/>
    <m/>
    <n v="1"/>
  </r>
  <r>
    <n v="32830"/>
    <x v="7"/>
    <s v="FAVA-2426"/>
    <s v="FAVA-2426-FA001"/>
    <s v="Digital Photography           "/>
    <x v="30"/>
    <s v="Arauz"/>
    <s v="Alejandro"/>
    <s v="NBAY"/>
    <s v="STUDI"/>
    <s v="A"/>
    <n v="13"/>
    <m/>
    <m/>
    <n v="3"/>
    <n v="2000"/>
    <n v="48"/>
    <n v="0"/>
    <m/>
    <n v="1"/>
  </r>
  <r>
    <n v="36411"/>
    <x v="1"/>
    <s v="FAVA-2426"/>
    <s v="FAVA-2426-FA002"/>
    <s v="Digital Photography           "/>
    <x v="30"/>
    <s v="Arauz"/>
    <s v="Alejandro"/>
    <s v="NBAY"/>
    <s v="STUDI"/>
    <s v="A"/>
    <n v="18"/>
    <m/>
    <m/>
    <n v="3"/>
    <n v="2000"/>
    <n v="48"/>
    <n v="0"/>
    <m/>
    <n v="1"/>
  </r>
  <r>
    <n v="37397"/>
    <x v="6"/>
    <s v="FAVA-2426"/>
    <s v="FAVA-2426-WI001"/>
    <s v="Digital Photography           "/>
    <x v="30"/>
    <s v="Ducharme"/>
    <s v="Anyse"/>
    <s v="NBAY"/>
    <s v="STUDI"/>
    <s v="A"/>
    <n v="19"/>
    <m/>
    <m/>
    <n v="3"/>
    <n v="2000"/>
    <n v="48"/>
    <n v="0"/>
    <m/>
    <n v="1"/>
  </r>
  <r>
    <n v="37398"/>
    <x v="6"/>
    <s v="FAVA-2427"/>
    <s v="FAVA-2427-FA001"/>
    <s v="Video and Time-Based Media    "/>
    <x v="31"/>
    <s v="Arauz"/>
    <s v="Alejandro"/>
    <s v="NBAY"/>
    <s v="STUDI"/>
    <s v="A"/>
    <n v="8"/>
    <m/>
    <m/>
    <n v="3"/>
    <n v="2000"/>
    <n v="48"/>
    <n v="0"/>
    <m/>
    <m/>
  </r>
  <r>
    <n v="35148"/>
    <x v="1"/>
    <s v="FAVA-2427"/>
    <s v="FAVA-2427-WI001"/>
    <s v="Video and Time-Based Media    "/>
    <x v="31"/>
    <s v="Arauz"/>
    <s v="Alejandro"/>
    <s v="NBAY"/>
    <s v="STUDI"/>
    <s v="A"/>
    <n v="15"/>
    <m/>
    <m/>
    <n v="3"/>
    <n v="2000"/>
    <n v="48"/>
    <n v="0"/>
    <m/>
    <m/>
  </r>
  <r>
    <n v="32831"/>
    <x v="7"/>
    <s v="FAVA-2427"/>
    <s v="FAVA-2427-WI001"/>
    <s v="Video and Time-Based Media    "/>
    <x v="31"/>
    <s v="Arauz"/>
    <s v="Alejandro"/>
    <s v="NBAY"/>
    <s v="STUDI"/>
    <s v="A"/>
    <n v="13"/>
    <m/>
    <m/>
    <n v="3"/>
    <n v="2000"/>
    <n v="48"/>
    <n v="0"/>
    <m/>
    <m/>
  </r>
  <r>
    <n v="35149"/>
    <x v="1"/>
    <s v="FAVA-2506"/>
    <s v="FAVA-2506-FA001"/>
    <s v="Figure Study                  "/>
    <x v="32"/>
    <s v="Ackerman"/>
    <s v="Andrew"/>
    <s v="NBAY"/>
    <s v="STUDI"/>
    <s v="A"/>
    <n v="11"/>
    <m/>
    <m/>
    <n v="3"/>
    <n v="2000"/>
    <n v="48"/>
    <n v="0"/>
    <m/>
    <m/>
  </r>
  <r>
    <n v="37399"/>
    <x v="6"/>
    <s v="FAVA-2506"/>
    <s v="FAVA-2506-FA001"/>
    <s v="Figure Study                  "/>
    <x v="32"/>
    <s v="Geden"/>
    <s v="Dennis"/>
    <s v="NBAY"/>
    <s v="STUDI"/>
    <s v="A"/>
    <n v="10"/>
    <m/>
    <m/>
    <n v="3"/>
    <n v="2000"/>
    <n v="48"/>
    <n v="0"/>
    <m/>
    <m/>
  </r>
  <r>
    <n v="32832"/>
    <x v="7"/>
    <s v="FAVA-2506"/>
    <s v="FAVA-2506-WI001"/>
    <s v="Figure Study                  "/>
    <x v="32"/>
    <s v="Geden"/>
    <s v="Dennis"/>
    <s v="NBAY"/>
    <s v="STUDI"/>
    <s v="A"/>
    <n v="14"/>
    <m/>
    <m/>
    <n v="3"/>
    <n v="2000"/>
    <n v="48"/>
    <n v="0"/>
    <m/>
    <m/>
  </r>
  <r>
    <n v="37400"/>
    <x v="6"/>
    <s v="FAVA-3006"/>
    <s v="FAVA-3006-FA001"/>
    <s v="Renaissance Art               "/>
    <x v="33"/>
    <s v="Weichel"/>
    <s v="Eric"/>
    <s v="NBAY"/>
    <s v="LEC"/>
    <s v="A"/>
    <n v="17"/>
    <m/>
    <m/>
    <n v="3"/>
    <n v="3000"/>
    <n v="36"/>
    <n v="0"/>
    <m/>
    <m/>
  </r>
  <r>
    <n v="11279"/>
    <x v="4"/>
    <s v="FAVA-3025"/>
    <s v="FAVA-3025-FW001"/>
    <s v="Advanced Painting             "/>
    <x v="34"/>
    <s v="Geden"/>
    <s v="Dennis"/>
    <s v="NBAY"/>
    <s v="LEC"/>
    <s v="A"/>
    <n v="6"/>
    <m/>
    <m/>
    <n v="6"/>
    <n v="3000"/>
    <n v="72"/>
    <n v="0"/>
    <m/>
    <m/>
  </r>
  <r>
    <n v="14753"/>
    <x v="2"/>
    <s v="FAVA-3026"/>
    <s v="FAVA-3026-FA001"/>
    <s v="Intaglio Printmaking          "/>
    <x v="35"/>
    <s v="Peturson"/>
    <s v="Laura"/>
    <s v="NBAY"/>
    <s v="LEC"/>
    <s v="A"/>
    <n v="12"/>
    <m/>
    <m/>
    <n v="3"/>
    <n v="3000"/>
    <n v="48"/>
    <n v="0"/>
    <m/>
    <m/>
  </r>
  <r>
    <n v="21309"/>
    <x v="3"/>
    <s v="FAVA-3026"/>
    <s v="FAVA-3026-FA001"/>
    <s v="Intaglio Printmaking          "/>
    <x v="35"/>
    <s v="Peturson"/>
    <s v="Laura"/>
    <s v="NBAY"/>
    <s v="PRACT"/>
    <s v="A"/>
    <n v="20"/>
    <m/>
    <m/>
    <n v="3"/>
    <n v="3000"/>
    <n v="36"/>
    <n v="0"/>
    <m/>
    <m/>
  </r>
  <r>
    <n v="11281"/>
    <x v="4"/>
    <s v="FAVA-3026"/>
    <s v="FAVA-3026-FA001"/>
    <s v="Intaglio Printmaking          "/>
    <x v="35"/>
    <s v="Peturson"/>
    <s v="Laura"/>
    <s v="NBAY"/>
    <s v="LEC"/>
    <s v="A"/>
    <n v="17"/>
    <m/>
    <m/>
    <n v="3"/>
    <n v="3000"/>
    <n v="48"/>
    <n v="0"/>
    <m/>
    <m/>
  </r>
  <r>
    <n v="26941"/>
    <x v="5"/>
    <s v="FAVA-3026"/>
    <s v="FAVA-3026-WI001"/>
    <s v="Intaglio Printmaking          "/>
    <x v="35"/>
    <s v="Arauz"/>
    <s v="Alejandro"/>
    <s v="NBAY"/>
    <s v="PRACT"/>
    <s v="A"/>
    <n v="17"/>
    <m/>
    <m/>
    <n v="3"/>
    <n v="3000"/>
    <n v="36"/>
    <n v="0"/>
    <m/>
    <m/>
  </r>
  <r>
    <n v="24132"/>
    <x v="9"/>
    <s v="FAVA-3026"/>
    <s v="FAVA-3026-WI001"/>
    <s v="Intaglio Printmaking          "/>
    <x v="35"/>
    <s v="Peturson"/>
    <s v="Laura"/>
    <s v="NBAY"/>
    <s v="PRACT"/>
    <s v="A"/>
    <n v="17"/>
    <m/>
    <m/>
    <n v="3"/>
    <n v="3000"/>
    <n v="36"/>
    <n v="0"/>
    <m/>
    <m/>
  </r>
  <r>
    <n v="29317"/>
    <x v="10"/>
    <s v="FAVA-3026"/>
    <s v="FAVA-3026-WI001"/>
    <s v="Intaglio Printmaking          "/>
    <x v="35"/>
    <s v="Arauz"/>
    <s v="Alejandro"/>
    <s v="NBAY"/>
    <s v="PRACT"/>
    <s v="A"/>
    <n v="15"/>
    <m/>
    <m/>
    <n v="3"/>
    <n v="3000"/>
    <n v="36"/>
    <n v="0"/>
    <m/>
    <m/>
  </r>
  <r>
    <n v="19507"/>
    <x v="8"/>
    <s v="FAVA-3026"/>
    <s v="FAVA-3026-WI501"/>
    <s v="Intaglio Printmaking          "/>
    <x v="35"/>
    <s v="Stahle-Fraser"/>
    <s v="Janet"/>
    <s v="BRACE"/>
    <s v="LEC"/>
    <s v="A"/>
    <n v="11"/>
    <m/>
    <m/>
    <n v="3"/>
    <n v="3000"/>
    <n v="48"/>
    <n v="0"/>
    <m/>
    <m/>
  </r>
  <r>
    <n v="26942"/>
    <x v="5"/>
    <s v="FAVA-3027"/>
    <s v="FAVA-3027-FA001"/>
    <s v="Relief Printmaking            "/>
    <x v="36"/>
    <s v="Arauz"/>
    <s v="Alejandro"/>
    <s v="NBAY"/>
    <s v="PRACT"/>
    <s v="A"/>
    <n v="18"/>
    <m/>
    <m/>
    <n v="3"/>
    <n v="3000"/>
    <n v="36"/>
    <n v="0"/>
    <m/>
    <m/>
  </r>
  <r>
    <n v="19508"/>
    <x v="8"/>
    <s v="FAVA-3027"/>
    <s v="FAVA-3027-FA501"/>
    <s v="Relief Printmaking            "/>
    <x v="36"/>
    <s v="Stahle-Fraser"/>
    <s v="Janet"/>
    <s v="BRACE"/>
    <s v="LEC"/>
    <s v="A"/>
    <n v="12"/>
    <m/>
    <m/>
    <n v="3"/>
    <n v="3000"/>
    <n v="48"/>
    <n v="0"/>
    <m/>
    <m/>
  </r>
  <r>
    <n v="14754"/>
    <x v="2"/>
    <s v="FAVA-3027"/>
    <s v="FAVA-3027-WI001"/>
    <s v="Relief Printmaking            "/>
    <x v="36"/>
    <s v="Green"/>
    <s v="Jodi"/>
    <s v="NBAY"/>
    <s v="LEC"/>
    <s v="A"/>
    <n v="10"/>
    <m/>
    <m/>
    <n v="3"/>
    <n v="3000"/>
    <n v="48"/>
    <n v="0"/>
    <m/>
    <m/>
  </r>
  <r>
    <n v="21310"/>
    <x v="3"/>
    <s v="FAVA-3027"/>
    <s v="FAVA-3027-WI001"/>
    <s v="Relief Printmaking            "/>
    <x v="36"/>
    <s v="Peturson"/>
    <s v="Laura"/>
    <s v="NBAY"/>
    <s v="PRACT"/>
    <s v="A"/>
    <n v="20"/>
    <m/>
    <m/>
    <n v="3"/>
    <n v="3000"/>
    <n v="36"/>
    <n v="0"/>
    <m/>
    <m/>
  </r>
  <r>
    <n v="11282"/>
    <x v="4"/>
    <s v="FAVA-3027"/>
    <s v="FAVA-3027-WI001"/>
    <s v="Relief Printmaking            "/>
    <x v="36"/>
    <s v="Peturson"/>
    <s v="Laura"/>
    <s v="NBAY"/>
    <s v="LEC"/>
    <s v="A"/>
    <n v="13"/>
    <m/>
    <m/>
    <n v="3"/>
    <n v="3000"/>
    <n v="48"/>
    <n v="0"/>
    <m/>
    <m/>
  </r>
  <r>
    <n v="35150"/>
    <x v="1"/>
    <s v="FAVA-3046"/>
    <s v="FAVA-3046-FA001"/>
    <s v="Art and Critical Theories     "/>
    <x v="37"/>
    <s v="Weichel"/>
    <s v="Eric"/>
    <s v="NBAY"/>
    <s v="LEC"/>
    <s v="A"/>
    <n v="7"/>
    <m/>
    <m/>
    <n v="3"/>
    <n v="3000"/>
    <n v="36"/>
    <n v="0"/>
    <m/>
    <n v="1"/>
  </r>
  <r>
    <n v="32833"/>
    <x v="7"/>
    <s v="FAVA-3046"/>
    <s v="FAVA-3046-FA001"/>
    <s v="Art and Critical Theories     "/>
    <x v="37"/>
    <s v="Weichel"/>
    <s v="Eric"/>
    <s v="NBAY"/>
    <s v="LEC"/>
    <s v="A"/>
    <n v="12"/>
    <m/>
    <m/>
    <n v="3"/>
    <n v="3000"/>
    <n v="36"/>
    <n v="0"/>
    <m/>
    <n v="1"/>
  </r>
  <r>
    <n v="37401"/>
    <x v="6"/>
    <s v="FAVA-3046"/>
    <s v="FAVA-3046-WI001"/>
    <s v="Art and Critical Theories     "/>
    <x v="37"/>
    <s v="Anderson"/>
    <s v="Stephanie"/>
    <s v="NBAY"/>
    <s v="LEC"/>
    <s v="A"/>
    <n v="17"/>
    <m/>
    <m/>
    <n v="3"/>
    <n v="3000"/>
    <n v="36"/>
    <n v="0"/>
    <m/>
    <n v="1"/>
  </r>
  <r>
    <n v="17827"/>
    <x v="11"/>
    <s v="FAVA-3047"/>
    <s v="FAVA-3047-MA001"/>
    <s v="Seminar in Art                "/>
    <x v="38"/>
    <s v="Burk"/>
    <s v="Amanda"/>
    <s v="NBAY"/>
    <s v="LEC"/>
    <s v="A"/>
    <n v="3"/>
    <m/>
    <m/>
    <n v="3"/>
    <n v="3000"/>
    <n v="36"/>
    <n v="0"/>
    <m/>
    <m/>
  </r>
  <r>
    <n v="15747"/>
    <x v="2"/>
    <s v="FAVA-3056"/>
    <s v="FAVA-3056-FA001"/>
    <s v="Advanced Painting             "/>
    <x v="39"/>
    <s v="Geden"/>
    <s v="Dennis"/>
    <s v="NBAY"/>
    <s v="LEC"/>
    <s v="A"/>
    <n v="16"/>
    <m/>
    <m/>
    <n v="3"/>
    <n v="3000"/>
    <n v="48"/>
    <n v="0"/>
    <m/>
    <m/>
  </r>
  <r>
    <n v="21311"/>
    <x v="3"/>
    <s v="FAVA-3056"/>
    <s v="FAVA-3056-FA001"/>
    <s v="Advanced Painting             "/>
    <x v="39"/>
    <s v="Geden"/>
    <s v="Dennis"/>
    <s v="NBAY"/>
    <s v="PRACT"/>
    <s v="A"/>
    <n v="17"/>
    <m/>
    <m/>
    <n v="3"/>
    <n v="3000"/>
    <n v="36"/>
    <n v="0"/>
    <m/>
    <m/>
  </r>
  <r>
    <n v="26944"/>
    <x v="5"/>
    <s v="FAVA-3056"/>
    <s v="FAVA-3056-FA001"/>
    <s v="Advanced Painting             "/>
    <x v="39"/>
    <s v="Geden"/>
    <s v="Dennis"/>
    <s v="NBAY"/>
    <s v="PRACT"/>
    <s v="A"/>
    <n v="12"/>
    <m/>
    <m/>
    <n v="3"/>
    <n v="3000"/>
    <n v="36"/>
    <n v="0"/>
    <m/>
    <m/>
  </r>
  <r>
    <n v="37402"/>
    <x v="6"/>
    <s v="FAVA-3056"/>
    <s v="FAVA-3056-FA001"/>
    <s v="Advanced Painting             "/>
    <x v="39"/>
    <s v="Geden"/>
    <s v="Dennis"/>
    <s v="NBAY"/>
    <s v="STUDI"/>
    <s v="A"/>
    <n v="10"/>
    <m/>
    <m/>
    <n v="3"/>
    <n v="3000"/>
    <n v="48"/>
    <n v="0"/>
    <m/>
    <m/>
  </r>
  <r>
    <n v="18341"/>
    <x v="8"/>
    <s v="FAVA-3056"/>
    <s v="FAVA-3056-FA001"/>
    <s v="Advanced Painting             "/>
    <x v="39"/>
    <s v="Geden"/>
    <s v="Dennis"/>
    <s v="NBAY"/>
    <s v="LEC"/>
    <s v="A"/>
    <n v="16"/>
    <m/>
    <m/>
    <n v="3"/>
    <n v="3000"/>
    <n v="36"/>
    <n v="0"/>
    <m/>
    <m/>
  </r>
  <r>
    <n v="24133"/>
    <x v="9"/>
    <s v="FAVA-3056"/>
    <s v="FAVA-3056-FA001"/>
    <s v="Advanced Painting             "/>
    <x v="39"/>
    <s v="Geden"/>
    <s v="Dennis"/>
    <s v="NBAY"/>
    <s v="PRACT"/>
    <s v="A"/>
    <n v="15"/>
    <m/>
    <m/>
    <n v="3"/>
    <n v="3000"/>
    <n v="36"/>
    <n v="0"/>
    <m/>
    <m/>
  </r>
  <r>
    <n v="29318"/>
    <x v="10"/>
    <s v="FAVA-3056"/>
    <s v="FAVA-3056-FA001"/>
    <s v="Advanced Painting             "/>
    <x v="39"/>
    <s v="Geden"/>
    <s v="Dennis"/>
    <s v="NBAY"/>
    <s v="PRACT"/>
    <s v="A"/>
    <n v="20"/>
    <m/>
    <m/>
    <n v="3"/>
    <n v="3000"/>
    <n v="36"/>
    <n v="0"/>
    <m/>
    <m/>
  </r>
  <r>
    <n v="35151"/>
    <x v="1"/>
    <s v="FAVA-3056"/>
    <s v="FAVA-3056-WI001"/>
    <s v="Advanced Painting             "/>
    <x v="39"/>
    <s v="Van Schie"/>
    <s v="Andrew"/>
    <s v="NBAY"/>
    <s v="STUDI"/>
    <s v="A"/>
    <n v="14"/>
    <m/>
    <m/>
    <n v="3"/>
    <n v="3000"/>
    <n v="48"/>
    <n v="0"/>
    <m/>
    <m/>
  </r>
  <r>
    <n v="32834"/>
    <x v="7"/>
    <s v="FAVA-3056"/>
    <s v="FAVA-3056-WI001"/>
    <s v="Advanced Painting             "/>
    <x v="39"/>
    <s v="Geden"/>
    <s v="Dennis"/>
    <s v="NBAY"/>
    <s v="LEC, STUDI"/>
    <s v="A"/>
    <n v="7"/>
    <m/>
    <m/>
    <n v="3"/>
    <n v="3000"/>
    <s v="12.00, 36.00"/>
    <n v="0"/>
    <m/>
    <m/>
  </r>
  <r>
    <n v="32835"/>
    <x v="7"/>
    <s v="FAVA-3057"/>
    <s v="FAVA-3057-FA001"/>
    <s v="Explorations in Painting      "/>
    <x v="40"/>
    <s v="Geden"/>
    <s v="Dennis"/>
    <s v="NBAY"/>
    <s v="LEC, STUDI"/>
    <s v="A"/>
    <n v="6"/>
    <m/>
    <m/>
    <n v="3"/>
    <n v="3000"/>
    <s v="12.00, 48.00"/>
    <n v="0"/>
    <m/>
    <m/>
  </r>
  <r>
    <n v="15748"/>
    <x v="2"/>
    <s v="FAVA-3057"/>
    <s v="FAVA-3057-WI001"/>
    <s v="Explorations in Painting      "/>
    <x v="40"/>
    <s v="Van Schie"/>
    <s v="Andrew"/>
    <s v="NBAY"/>
    <s v="LEC"/>
    <s v="A"/>
    <n v="16"/>
    <m/>
    <m/>
    <n v="3"/>
    <n v="3000"/>
    <n v="48"/>
    <n v="0"/>
    <m/>
    <m/>
  </r>
  <r>
    <n v="21312"/>
    <x v="3"/>
    <s v="FAVA-3057"/>
    <s v="FAVA-3057-WI001"/>
    <s v="Explorations in Painting      "/>
    <x v="40"/>
    <s v="Geden"/>
    <s v="Dennis"/>
    <s v="NBAY"/>
    <s v="PRACT"/>
    <s v="A"/>
    <n v="17"/>
    <m/>
    <m/>
    <n v="3"/>
    <n v="3000"/>
    <n v="36"/>
    <n v="0"/>
    <m/>
    <m/>
  </r>
  <r>
    <n v="26945"/>
    <x v="5"/>
    <s v="FAVA-3057"/>
    <s v="FAVA-3057-WI001"/>
    <s v="Explorations in Painting      "/>
    <x v="40"/>
    <s v="Geden"/>
    <s v="Dennis"/>
    <s v="NBAY"/>
    <s v="PRACT"/>
    <s v="A"/>
    <n v="13"/>
    <m/>
    <m/>
    <n v="3"/>
    <n v="3000"/>
    <n v="36"/>
    <n v="0"/>
    <m/>
    <m/>
  </r>
  <r>
    <n v="18342"/>
    <x v="8"/>
    <s v="FAVA-3057"/>
    <s v="FAVA-3057-WI001"/>
    <s v="Explorations in Painting      "/>
    <x v="40"/>
    <s v="Geden"/>
    <s v="Dennis"/>
    <s v="NBAY"/>
    <s v="LEC"/>
    <s v="A"/>
    <n v="14"/>
    <m/>
    <m/>
    <n v="3"/>
    <n v="3000"/>
    <n v="36"/>
    <n v="0"/>
    <m/>
    <m/>
  </r>
  <r>
    <n v="24134"/>
    <x v="9"/>
    <s v="FAVA-3057"/>
    <s v="FAVA-3057-WI001"/>
    <s v="Explorations in Painting      "/>
    <x v="40"/>
    <s v="Geden"/>
    <s v="Dennis"/>
    <s v="NBAY"/>
    <s v="PRACT"/>
    <s v="A"/>
    <n v="11"/>
    <m/>
    <m/>
    <n v="3"/>
    <n v="3000"/>
    <n v="36"/>
    <n v="0"/>
    <m/>
    <m/>
  </r>
  <r>
    <n v="29319"/>
    <x v="10"/>
    <s v="FAVA-3057"/>
    <s v="FAVA-3057-WI001"/>
    <s v="Explorations in Painting      "/>
    <x v="40"/>
    <s v="Geden"/>
    <s v="Dennis"/>
    <s v="NBAY"/>
    <s v="PRACT"/>
    <s v="A"/>
    <n v="13"/>
    <m/>
    <m/>
    <n v="3"/>
    <n v="3000"/>
    <n v="36"/>
    <n v="0"/>
    <m/>
    <m/>
  </r>
  <r>
    <n v="14760"/>
    <x v="2"/>
    <s v="FAVA-3086"/>
    <s v="FAVA-3086-FA001"/>
    <s v="Life Drawing I                "/>
    <x v="41"/>
    <s v="Geden"/>
    <s v="Dennis"/>
    <s v="NBAY"/>
    <s v="LEC"/>
    <s v="A"/>
    <n v="13"/>
    <m/>
    <m/>
    <n v="3"/>
    <n v="3000"/>
    <n v="48"/>
    <n v="0"/>
    <m/>
    <m/>
  </r>
  <r>
    <n v="21313"/>
    <x v="3"/>
    <s v="FAVA-3086"/>
    <s v="FAVA-3086-FA001"/>
    <s v="Life Drawing I                "/>
    <x v="41"/>
    <s v="Geden"/>
    <s v="Dennis"/>
    <s v="NBAY"/>
    <s v="PRACT"/>
    <s v="A"/>
    <n v="14"/>
    <m/>
    <m/>
    <n v="3"/>
    <n v="3000"/>
    <n v="36"/>
    <n v="0"/>
    <m/>
    <m/>
  </r>
  <r>
    <n v="11283"/>
    <x v="4"/>
    <s v="FAVA-3086"/>
    <s v="FAVA-3086-FA001"/>
    <s v="Life Drawing I                "/>
    <x v="41"/>
    <s v="Geden"/>
    <s v="Dennis"/>
    <s v="NBAY"/>
    <s v="LEC"/>
    <s v="A"/>
    <n v="13"/>
    <m/>
    <m/>
    <n v="3"/>
    <n v="3000"/>
    <n v="48"/>
    <n v="0"/>
    <m/>
    <m/>
  </r>
  <r>
    <n v="26946"/>
    <x v="5"/>
    <s v="FAVA-3086"/>
    <s v="FAVA-3086-FA001"/>
    <s v="Life Drawing I                "/>
    <x v="41"/>
    <s v="Geden"/>
    <s v="Dennis"/>
    <s v="NBAY"/>
    <s v="PRACT"/>
    <s v="A"/>
    <n v="16"/>
    <m/>
    <m/>
    <n v="3"/>
    <n v="3000"/>
    <n v="36"/>
    <n v="0"/>
    <m/>
    <m/>
  </r>
  <r>
    <n v="18343"/>
    <x v="8"/>
    <s v="FAVA-3086"/>
    <s v="FAVA-3086-FA001"/>
    <s v="Life Drawing I                "/>
    <x v="41"/>
    <s v="Geden"/>
    <s v="Dennis"/>
    <s v="NBAY"/>
    <s v="LEC"/>
    <s v="A"/>
    <n v="16"/>
    <m/>
    <m/>
    <n v="3"/>
    <n v="3000"/>
    <n v="36"/>
    <n v="0"/>
    <m/>
    <m/>
  </r>
  <r>
    <n v="24135"/>
    <x v="9"/>
    <s v="FAVA-3086"/>
    <s v="FAVA-3086-FA001"/>
    <s v="Life Drawing I                "/>
    <x v="41"/>
    <s v="Geden"/>
    <s v="Dennis"/>
    <s v="NBAY"/>
    <s v="PRACT"/>
    <s v="A"/>
    <n v="11"/>
    <m/>
    <m/>
    <n v="3"/>
    <n v="3000"/>
    <n v="36"/>
    <n v="0"/>
    <m/>
    <m/>
  </r>
  <r>
    <n v="29320"/>
    <x v="10"/>
    <s v="FAVA-3086"/>
    <s v="FAVA-3086-FA001"/>
    <s v="Life Drawing I                "/>
    <x v="41"/>
    <s v="Geden"/>
    <s v="Dennis"/>
    <s v="NBAY"/>
    <s v="PRACT"/>
    <s v="A"/>
    <n v="17"/>
    <m/>
    <m/>
    <n v="3"/>
    <n v="3000"/>
    <n v="36"/>
    <n v="0"/>
    <m/>
    <m/>
  </r>
  <r>
    <n v="14761"/>
    <x v="2"/>
    <s v="FAVA-3087"/>
    <s v="FAVA-3087-WI001"/>
    <s v="Life Drawing II               "/>
    <x v="42"/>
    <s v="Green"/>
    <s v="Jodi"/>
    <s v="NBAY"/>
    <s v="LEC"/>
    <s v="A"/>
    <n v="11"/>
    <m/>
    <m/>
    <n v="3"/>
    <n v="3000"/>
    <n v="48"/>
    <n v="0"/>
    <m/>
    <m/>
  </r>
  <r>
    <n v="21314"/>
    <x v="3"/>
    <s v="FAVA-3087"/>
    <s v="FAVA-3087-WI001"/>
    <s v="Life Drawing II               "/>
    <x v="42"/>
    <s v="Geden"/>
    <s v="Dennis"/>
    <s v="NBAY"/>
    <s v="PRACT"/>
    <s v="A"/>
    <n v="15"/>
    <m/>
    <m/>
    <n v="3"/>
    <n v="3000"/>
    <n v="36"/>
    <n v="0"/>
    <m/>
    <m/>
  </r>
  <r>
    <n v="11285"/>
    <x v="4"/>
    <s v="FAVA-3087"/>
    <s v="FAVA-3087-WI001"/>
    <s v="Life Drawing II               "/>
    <x v="42"/>
    <s v="Geden"/>
    <s v="Dennis"/>
    <s v="NBAY"/>
    <s v="LEC"/>
    <s v="A"/>
    <n v="11"/>
    <m/>
    <m/>
    <n v="3"/>
    <n v="3000"/>
    <n v="48"/>
    <n v="0"/>
    <m/>
    <m/>
  </r>
  <r>
    <n v="26947"/>
    <x v="5"/>
    <s v="FAVA-3087"/>
    <s v="FAVA-3087-WI001"/>
    <s v="Life Drawing II               "/>
    <x v="42"/>
    <s v="Geden"/>
    <s v="Dennis"/>
    <s v="NBAY"/>
    <s v="PRACT"/>
    <s v="A"/>
    <n v="17"/>
    <m/>
    <m/>
    <n v="3"/>
    <n v="3000"/>
    <n v="36"/>
    <n v="0"/>
    <m/>
    <m/>
  </r>
  <r>
    <n v="18344"/>
    <x v="8"/>
    <s v="FAVA-3087"/>
    <s v="FAVA-3087-WI001"/>
    <s v="Life Drawing II               "/>
    <x v="42"/>
    <s v="Geden"/>
    <s v="Dennis"/>
    <s v="NBAY"/>
    <s v="LEC"/>
    <s v="A"/>
    <n v="12"/>
    <m/>
    <m/>
    <n v="3"/>
    <n v="3000"/>
    <n v="36"/>
    <n v="0"/>
    <m/>
    <m/>
  </r>
  <r>
    <n v="24136"/>
    <x v="9"/>
    <s v="FAVA-3087"/>
    <s v="FAVA-3087-WI001"/>
    <s v="Life Drawing II               "/>
    <x v="42"/>
    <s v="Geden"/>
    <s v="Dennis"/>
    <s v="NBAY"/>
    <s v="PRACT"/>
    <s v="A"/>
    <n v="9"/>
    <m/>
    <m/>
    <n v="3"/>
    <n v="3000"/>
    <n v="36"/>
    <n v="0"/>
    <m/>
    <m/>
  </r>
  <r>
    <n v="29321"/>
    <x v="10"/>
    <s v="FAVA-3087"/>
    <s v="FAVA-3087-WI001"/>
    <s v="Life Drawing II               "/>
    <x v="42"/>
    <s v="Geden"/>
    <s v="Dennis"/>
    <s v="NBAY"/>
    <s v="PRACT"/>
    <s v="A"/>
    <n v="16"/>
    <m/>
    <m/>
    <n v="3"/>
    <n v="3000"/>
    <n v="36"/>
    <n v="0"/>
    <m/>
    <m/>
  </r>
  <r>
    <n v="35152"/>
    <x v="1"/>
    <s v="FAVA-3096"/>
    <s v="FAVA-3096-FA001"/>
    <s v="Contemporary Drawing          "/>
    <x v="43"/>
    <s v="Van Schie"/>
    <s v="Andrew"/>
    <s v="NBAY"/>
    <s v="STUDI"/>
    <s v="A"/>
    <n v="8"/>
    <m/>
    <m/>
    <n v="3"/>
    <n v="3000"/>
    <n v="48"/>
    <n v="0"/>
    <m/>
    <n v="1"/>
  </r>
  <r>
    <n v="32836"/>
    <x v="7"/>
    <s v="FAVA-3096"/>
    <s v="FAVA-3096-FA001"/>
    <s v="Contemporary Drawing          "/>
    <x v="43"/>
    <s v="Van Schie"/>
    <s v="Andrew"/>
    <s v="NBAY"/>
    <s v="STUDI"/>
    <s v="A"/>
    <n v="14"/>
    <m/>
    <m/>
    <n v="3"/>
    <n v="3000"/>
    <n v="48"/>
    <n v="0"/>
    <m/>
    <n v="1"/>
  </r>
  <r>
    <n v="37403"/>
    <x v="6"/>
    <s v="FAVA-3096"/>
    <s v="FAVA-3096-WI001"/>
    <s v="Contemporary Drawing          "/>
    <x v="43"/>
    <s v="Richardson"/>
    <s v="Alex"/>
    <s v="NBAY"/>
    <s v="STUDI"/>
    <s v="A"/>
    <n v="20"/>
    <m/>
    <m/>
    <n v="3"/>
    <n v="3000"/>
    <n v="48"/>
    <n v="0"/>
    <m/>
    <n v="1"/>
  </r>
  <r>
    <n v="32837"/>
    <x v="7"/>
    <s v="FAVA-3106"/>
    <s v="FAVA-3106-FA001"/>
    <s v="Interdisciplinary Practice    "/>
    <x v="44"/>
    <s v="Van Schie"/>
    <s v="Andrew"/>
    <s v="NBAY"/>
    <s v="STUDI"/>
    <s v="A"/>
    <n v="15"/>
    <m/>
    <m/>
    <n v="3"/>
    <n v="3000"/>
    <n v="48"/>
    <n v="0"/>
    <m/>
    <m/>
  </r>
  <r>
    <n v="18345"/>
    <x v="8"/>
    <s v="FAVA-3126"/>
    <s v="FAVA-3126-FA001"/>
    <s v="Screenprinting                "/>
    <x v="45"/>
    <s v="Peturson"/>
    <s v="Laura"/>
    <s v="NBAY"/>
    <s v="LEC"/>
    <s v="A"/>
    <n v="19"/>
    <m/>
    <m/>
    <n v="3"/>
    <n v="3000"/>
    <n v="36"/>
    <n v="0"/>
    <m/>
    <m/>
  </r>
  <r>
    <n v="24137"/>
    <x v="9"/>
    <s v="FAVA-3126"/>
    <s v="FAVA-3126-FA001"/>
    <s v="Screenprinting                "/>
    <x v="45"/>
    <s v="Peturson"/>
    <s v="Laura"/>
    <s v="NBAY"/>
    <s v="PRACT"/>
    <s v="A"/>
    <n v="20"/>
    <m/>
    <m/>
    <n v="3"/>
    <n v="3000"/>
    <n v="36"/>
    <n v="0"/>
    <m/>
    <m/>
  </r>
  <r>
    <n v="29322"/>
    <x v="10"/>
    <s v="FAVA-3126"/>
    <s v="FAVA-3126-FA001"/>
    <s v="Screenprinting                "/>
    <x v="45"/>
    <s v="Arauz"/>
    <s v="Alejandro"/>
    <s v="NBAY"/>
    <s v="PRACT"/>
    <s v="A"/>
    <n v="18"/>
    <m/>
    <m/>
    <n v="3"/>
    <n v="3000"/>
    <n v="36"/>
    <n v="0"/>
    <m/>
    <m/>
  </r>
  <r>
    <n v="18346"/>
    <x v="8"/>
    <s v="FAVA-3127"/>
    <s v="FAVA-3127-WI001"/>
    <s v="Lithography                   "/>
    <x v="46"/>
    <s v="Peturson"/>
    <s v="Laura"/>
    <s v="NBAY"/>
    <s v="LEC"/>
    <s v="A"/>
    <n v="17"/>
    <m/>
    <m/>
    <n v="3"/>
    <n v="3000"/>
    <n v="36"/>
    <n v="0"/>
    <m/>
    <m/>
  </r>
  <r>
    <n v="35153"/>
    <x v="1"/>
    <s v="FAVA-3137"/>
    <s v="FAVA-3137-FA001"/>
    <s v="Mixed Print Media             "/>
    <x v="47"/>
    <s v="Peturson"/>
    <s v="Laura"/>
    <s v="NBAY"/>
    <s v="STUDI"/>
    <s v="A"/>
    <n v="7"/>
    <m/>
    <m/>
    <n v="3"/>
    <n v="3000"/>
    <n v="48"/>
    <n v="0"/>
    <m/>
    <m/>
  </r>
  <r>
    <n v="37404"/>
    <x v="6"/>
    <s v="FAVA-3137"/>
    <s v="FAVA-3137-FA001"/>
    <s v="Mixed Print Media             "/>
    <x v="47"/>
    <s v="Peturson"/>
    <s v="Laura"/>
    <s v="NBAY"/>
    <s v="STUDI"/>
    <s v="A"/>
    <n v="10"/>
    <m/>
    <m/>
    <n v="3"/>
    <n v="3000"/>
    <n v="48"/>
    <n v="0"/>
    <m/>
    <m/>
  </r>
  <r>
    <n v="32838"/>
    <x v="7"/>
    <s v="FAVA-3137"/>
    <s v="FAVA-3137-WI001"/>
    <s v="Mixed Print Media             "/>
    <x v="47"/>
    <s v="Peturson"/>
    <s v="Laura"/>
    <s v="NBAY"/>
    <s v="STUDI"/>
    <s v="A"/>
    <n v="12"/>
    <m/>
    <m/>
    <n v="3"/>
    <n v="3000"/>
    <n v="48"/>
    <n v="0"/>
    <m/>
    <m/>
  </r>
  <r>
    <n v="35154"/>
    <x v="1"/>
    <s v="FAVA-3147"/>
    <s v="FAVA-3147-WI001"/>
    <s v="Extended Sculpture Practice   "/>
    <x v="48"/>
    <s v="Ackerman"/>
    <s v="Andrew"/>
    <s v="NBAY"/>
    <s v="STUDI"/>
    <s v="A"/>
    <n v="3"/>
    <m/>
    <m/>
    <n v="3"/>
    <n v="3000"/>
    <n v="48"/>
    <n v="0"/>
    <m/>
    <n v="1"/>
  </r>
  <r>
    <n v="37405"/>
    <x v="6"/>
    <s v="FAVA-3147"/>
    <s v="FAVA-3147-WI001"/>
    <s v="Extended Sculpture Practice   "/>
    <x v="48"/>
    <s v="Van Schie"/>
    <s v="Andrew"/>
    <s v="NBAY"/>
    <s v="STUDI"/>
    <s v="A"/>
    <n v="8"/>
    <m/>
    <m/>
    <n v="3"/>
    <n v="3000"/>
    <n v="48"/>
    <n v="0"/>
    <m/>
    <n v="1"/>
  </r>
  <r>
    <n v="32839"/>
    <x v="7"/>
    <s v="FAVA-3147"/>
    <s v="FAVA-3147-WI001"/>
    <s v="Extended Sculpture Practice   "/>
    <x v="48"/>
    <s v="Ackerman"/>
    <s v="Andrew"/>
    <s v="NBAY"/>
    <s v="STUDI"/>
    <s v="A"/>
    <n v="11"/>
    <m/>
    <m/>
    <n v="3"/>
    <n v="3000"/>
    <n v="48"/>
    <n v="0"/>
    <m/>
    <n v="1"/>
  </r>
  <r>
    <n v="35155"/>
    <x v="1"/>
    <s v="FAVA-3156"/>
    <s v="FAVA-3156-WI001"/>
    <s v="Explorations in Digital Media "/>
    <x v="49"/>
    <s v="Arauz"/>
    <s v="Alejandro"/>
    <s v="NBAY"/>
    <s v="STUDI"/>
    <s v="A"/>
    <n v="11"/>
    <m/>
    <m/>
    <n v="3"/>
    <n v="3000"/>
    <n v="48"/>
    <n v="0"/>
    <m/>
    <n v="1"/>
  </r>
  <r>
    <n v="37406"/>
    <x v="6"/>
    <s v="FAVA-3156"/>
    <s v="FAVA-3156-WI001"/>
    <s v="Explorations in Digital Media "/>
    <x v="49"/>
    <s v="Ducharme"/>
    <s v="Anyse"/>
    <s v="NBAY"/>
    <s v="STUDI"/>
    <s v="A"/>
    <n v="14"/>
    <m/>
    <m/>
    <n v="3"/>
    <n v="3000"/>
    <n v="48"/>
    <n v="0"/>
    <m/>
    <n v="1"/>
  </r>
  <r>
    <n v="35156"/>
    <x v="1"/>
    <s v="FAVA-3346"/>
    <s v="FAVA-3346-WI001"/>
    <s v="Contemporary Art Theory       "/>
    <x v="50"/>
    <s v="Weichel"/>
    <s v="Eric"/>
    <s v="NBAY"/>
    <s v="LEC"/>
    <s v="A"/>
    <n v="8"/>
    <m/>
    <m/>
    <n v="3"/>
    <n v="3000"/>
    <n v="36"/>
    <n v="0"/>
    <m/>
    <m/>
  </r>
  <r>
    <n v="32840"/>
    <x v="7"/>
    <s v="FAVA-3346"/>
    <s v="FAVA-3346-WI001"/>
    <s v="Contemporary Art Theory       "/>
    <x v="50"/>
    <s v="Weichel"/>
    <s v="Eric"/>
    <s v="NBAY"/>
    <s v="LEC"/>
    <s v="A"/>
    <n v="13"/>
    <m/>
    <m/>
    <n v="3"/>
    <n v="3000"/>
    <n v="36"/>
    <n v="0"/>
    <m/>
    <m/>
  </r>
  <r>
    <n v="14762"/>
    <x v="2"/>
    <s v="FAVA-3376"/>
    <s v="FAVA-3376-FA001"/>
    <s v="Canadian Art History I        "/>
    <x v="51"/>
    <s v="Allen"/>
    <s v="Jean"/>
    <s v="NBAY"/>
    <s v="LEC"/>
    <s v="A"/>
    <n v="21"/>
    <m/>
    <m/>
    <n v="3"/>
    <n v="3000"/>
    <n v="36"/>
    <n v="0"/>
    <m/>
    <m/>
  </r>
  <r>
    <n v="21315"/>
    <x v="3"/>
    <s v="FAVA-3376"/>
    <s v="FAVA-3376-FA001"/>
    <s v="Canadian Art History I        "/>
    <x v="51"/>
    <s v="Cahill"/>
    <s v="Susan"/>
    <s v="NBAY"/>
    <s v="LEC"/>
    <s v="A"/>
    <n v="23"/>
    <m/>
    <m/>
    <n v="3"/>
    <n v="3000"/>
    <n v="36"/>
    <n v="0"/>
    <m/>
    <m/>
  </r>
  <r>
    <n v="11287"/>
    <x v="4"/>
    <s v="FAVA-3376"/>
    <s v="FAVA-3376-FA001"/>
    <s v="Canadian Art History I        "/>
    <x v="51"/>
    <s v="Allen"/>
    <s v="Jean"/>
    <s v="NBAY"/>
    <s v="LEC"/>
    <s v="A"/>
    <n v="18"/>
    <m/>
    <m/>
    <n v="3"/>
    <n v="3000"/>
    <n v="36"/>
    <n v="0"/>
    <m/>
    <m/>
  </r>
  <r>
    <n v="26948"/>
    <x v="5"/>
    <s v="FAVA-3376"/>
    <s v="FAVA-3376-FA001"/>
    <s v="Canadian Art History I        "/>
    <x v="51"/>
    <s v="Cahill"/>
    <s v="Susan"/>
    <s v="NBAY"/>
    <s v="LEC"/>
    <s v="A"/>
    <n v="12"/>
    <m/>
    <m/>
    <n v="3"/>
    <n v="3000"/>
    <n v="36"/>
    <n v="0"/>
    <m/>
    <m/>
  </r>
  <r>
    <n v="18347"/>
    <x v="8"/>
    <s v="FAVA-3376"/>
    <s v="FAVA-3376-FA001"/>
    <s v="Canadian Art History I        "/>
    <x v="51"/>
    <s v="Allen"/>
    <s v="Jean"/>
    <s v="NBAY"/>
    <s v="LEC"/>
    <s v="A"/>
    <n v="19"/>
    <m/>
    <m/>
    <n v="3"/>
    <n v="3000"/>
    <n v="36"/>
    <n v="0"/>
    <m/>
    <m/>
  </r>
  <r>
    <n v="24138"/>
    <x v="9"/>
    <s v="FAVA-3376"/>
    <s v="FAVA-3376-FA001"/>
    <s v="Canadian Art History I        "/>
    <x v="51"/>
    <s v="Cahill"/>
    <s v="Susan"/>
    <s v="NBAY"/>
    <s v="LEC"/>
    <s v="A"/>
    <n v="14"/>
    <m/>
    <m/>
    <n v="3"/>
    <n v="3000"/>
    <n v="36"/>
    <n v="0"/>
    <m/>
    <m/>
  </r>
  <r>
    <n v="29323"/>
    <x v="10"/>
    <s v="FAVA-3376"/>
    <s v="FAVA-3376-FA001"/>
    <s v="Canadian Art History I        "/>
    <x v="51"/>
    <s v="Allen"/>
    <s v="Jean"/>
    <s v="NBAY"/>
    <s v="LEC"/>
    <s v="A"/>
    <n v="13"/>
    <m/>
    <m/>
    <n v="3"/>
    <n v="3000"/>
    <n v="36"/>
    <n v="0"/>
    <m/>
    <m/>
  </r>
  <r>
    <n v="14691"/>
    <x v="2"/>
    <s v="FAVA-3376"/>
    <s v="FAVA-3376-FA501"/>
    <s v="Canadian Art History I        "/>
    <x v="51"/>
    <s v="Rainey"/>
    <s v="Tim"/>
    <s v="BRACE"/>
    <s v="LEC"/>
    <s v="A"/>
    <n v="10"/>
    <m/>
    <m/>
    <n v="3"/>
    <n v="3000"/>
    <n v="36"/>
    <n v="0"/>
    <m/>
    <m/>
  </r>
  <r>
    <n v="14763"/>
    <x v="2"/>
    <s v="FAVA-3377"/>
    <s v="FAVA-3377-WI001"/>
    <s v="Canadian Art History II       "/>
    <x v="52"/>
    <s v="Allen"/>
    <s v="Jean"/>
    <s v="NBAY"/>
    <s v="LEC"/>
    <s v="A"/>
    <n v="19"/>
    <m/>
    <m/>
    <n v="3"/>
    <n v="3000"/>
    <n v="36"/>
    <n v="0"/>
    <m/>
    <m/>
  </r>
  <r>
    <n v="21316"/>
    <x v="3"/>
    <s v="FAVA-3377"/>
    <s v="FAVA-3377-WI001"/>
    <s v="Canadian Art History II       "/>
    <x v="52"/>
    <s v="Cahill"/>
    <s v="Susan"/>
    <s v="NBAY"/>
    <s v="LEC"/>
    <s v="A"/>
    <n v="22"/>
    <m/>
    <m/>
    <n v="3"/>
    <n v="3000"/>
    <n v="36"/>
    <n v="0"/>
    <m/>
    <m/>
  </r>
  <r>
    <n v="11288"/>
    <x v="4"/>
    <s v="FAVA-3377"/>
    <s v="FAVA-3377-WI001"/>
    <s v="Canadian Art History II       "/>
    <x v="52"/>
    <s v="Allen"/>
    <s v="Jean"/>
    <s v="NBAY"/>
    <s v="LEC"/>
    <s v="A"/>
    <n v="14"/>
    <m/>
    <m/>
    <n v="3"/>
    <n v="3000"/>
    <n v="36"/>
    <n v="0"/>
    <m/>
    <m/>
  </r>
  <r>
    <n v="26949"/>
    <x v="5"/>
    <s v="FAVA-3377"/>
    <s v="FAVA-3377-WI001"/>
    <s v="Canadian Art History II       "/>
    <x v="52"/>
    <s v="Cahill"/>
    <s v="Susan"/>
    <s v="NBAY"/>
    <s v="LEC"/>
    <s v="A"/>
    <n v="12"/>
    <m/>
    <m/>
    <n v="3"/>
    <n v="3000"/>
    <n v="36"/>
    <n v="0"/>
    <m/>
    <m/>
  </r>
  <r>
    <n v="18348"/>
    <x v="8"/>
    <s v="FAVA-3377"/>
    <s v="FAVA-3377-WI001"/>
    <s v="Canadian Art History II       "/>
    <x v="52"/>
    <s v="Allen"/>
    <s v="Jean"/>
    <s v="NBAY"/>
    <s v="LEC"/>
    <s v="A"/>
    <n v="21"/>
    <m/>
    <m/>
    <n v="3"/>
    <n v="3000"/>
    <n v="36"/>
    <n v="0"/>
    <m/>
    <m/>
  </r>
  <r>
    <n v="24139"/>
    <x v="9"/>
    <s v="FAVA-3377"/>
    <s v="FAVA-3377-WI001"/>
    <s v="Canadian Art History II       "/>
    <x v="52"/>
    <s v="Cahill"/>
    <s v="Susan"/>
    <s v="NBAY"/>
    <s v="LEC"/>
    <s v="A"/>
    <n v="9"/>
    <m/>
    <m/>
    <n v="3"/>
    <n v="3000"/>
    <n v="36"/>
    <n v="0"/>
    <m/>
    <m/>
  </r>
  <r>
    <n v="29324"/>
    <x v="10"/>
    <s v="FAVA-3377"/>
    <s v="FAVA-3377-WI001"/>
    <s v="Canadian Art History II       "/>
    <x v="52"/>
    <s v="Allen"/>
    <s v="Jean"/>
    <s v="NBAY"/>
    <s v="LEC"/>
    <s v="A"/>
    <n v="11"/>
    <m/>
    <m/>
    <n v="3"/>
    <n v="3000"/>
    <n v="36"/>
    <n v="0"/>
    <m/>
    <m/>
  </r>
  <r>
    <n v="14692"/>
    <x v="2"/>
    <s v="FAVA-3377"/>
    <s v="FAVA-3377-WI501"/>
    <s v="Canadian Art History II       "/>
    <x v="52"/>
    <s v="Rainey"/>
    <s v="Tim"/>
    <s v="BRACE"/>
    <s v="LEC"/>
    <s v="A"/>
    <n v="8"/>
    <m/>
    <m/>
    <n v="3"/>
    <n v="3000"/>
    <n v="36"/>
    <n v="0"/>
    <m/>
    <m/>
  </r>
  <r>
    <n v="21317"/>
    <x v="3"/>
    <s v="FAVA-4026"/>
    <s v="FAVA-4026-FA001"/>
    <s v="Special Painting Studies I    "/>
    <x v="53"/>
    <s v="Geden"/>
    <s v="Dennis"/>
    <s v="NBAY"/>
    <s v="PRACT"/>
    <s v="A"/>
    <n v="17"/>
    <m/>
    <m/>
    <n v="3"/>
    <n v="4000"/>
    <n v="36"/>
    <n v="0"/>
    <m/>
    <m/>
  </r>
  <r>
    <n v="26950"/>
    <x v="5"/>
    <s v="FAVA-4026"/>
    <s v="FAVA-4026-FA001"/>
    <s v="Special Painting Studies I    "/>
    <x v="53"/>
    <s v="Geden"/>
    <s v="Dennis"/>
    <s v="NBAY"/>
    <s v="PRACT"/>
    <s v="A"/>
    <n v="11"/>
    <m/>
    <m/>
    <n v="3"/>
    <n v="4000"/>
    <n v="36"/>
    <n v="0"/>
    <m/>
    <m/>
  </r>
  <r>
    <n v="18349"/>
    <x v="8"/>
    <s v="FAVA-4026"/>
    <s v="FAVA-4026-FA001"/>
    <s v="Special Painting Studies I    "/>
    <x v="53"/>
    <s v="Geden"/>
    <s v="Dennis"/>
    <s v="NBAY"/>
    <s v="LEC"/>
    <s v="A"/>
    <n v="11"/>
    <m/>
    <m/>
    <n v="3"/>
    <n v="4000"/>
    <n v="36"/>
    <n v="0"/>
    <m/>
    <m/>
  </r>
  <r>
    <n v="24140"/>
    <x v="9"/>
    <s v="FAVA-4026"/>
    <s v="FAVA-4026-FA001"/>
    <s v="Special Painting Studies I    "/>
    <x v="53"/>
    <s v="Geden"/>
    <s v="Dennis"/>
    <s v="NBAY"/>
    <s v="PRACT"/>
    <s v="A"/>
    <n v="14"/>
    <m/>
    <m/>
    <n v="3"/>
    <n v="4000"/>
    <n v="36"/>
    <n v="0"/>
    <m/>
    <m/>
  </r>
  <r>
    <n v="29325"/>
    <x v="10"/>
    <s v="FAVA-4026"/>
    <s v="FAVA-4026-FA001"/>
    <s v="Special Painting Studies I    "/>
    <x v="53"/>
    <s v="Geden"/>
    <s v="Dennis"/>
    <s v="NBAY"/>
    <s v="PRACT"/>
    <s v="A"/>
    <n v="10"/>
    <m/>
    <m/>
    <n v="3"/>
    <n v="4000"/>
    <n v="36"/>
    <n v="0"/>
    <m/>
    <m/>
  </r>
  <r>
    <n v="30943"/>
    <x v="10"/>
    <s v="FAVA-4027"/>
    <s v="FAVA-4027-WI001"/>
    <s v="Special Painting Studies II   "/>
    <x v="54"/>
    <s v="Geden"/>
    <s v="Dennis"/>
    <s v="NBAY"/>
    <s v="LEC, STUDI"/>
    <s v="A"/>
    <n v="1"/>
    <m/>
    <m/>
    <n v="3"/>
    <n v="4000"/>
    <n v="48"/>
    <n v="0"/>
    <m/>
    <m/>
  </r>
  <r>
    <n v="18350"/>
    <x v="8"/>
    <s v="FAVA-4027"/>
    <s v="FAVA-4027-WI001"/>
    <s v="Special Painting Studies II   "/>
    <x v="54"/>
    <s v="Geden"/>
    <s v="Dennis"/>
    <s v="NBAY"/>
    <s v="LEC"/>
    <s v="A"/>
    <n v="11"/>
    <m/>
    <m/>
    <n v="3"/>
    <n v="4000"/>
    <n v="36"/>
    <n v="0"/>
    <m/>
    <m/>
  </r>
  <r>
    <n v="21318"/>
    <x v="3"/>
    <s v="FAVA-4036"/>
    <s v="FAVA-4036-WI001"/>
    <s v="Advanced Printmaking I        "/>
    <x v="55"/>
    <s v="Peturson"/>
    <s v="Laura"/>
    <s v="NBAY"/>
    <s v="PRACT"/>
    <s v="A"/>
    <n v="15"/>
    <m/>
    <m/>
    <n v="3"/>
    <n v="4000"/>
    <n v="36"/>
    <n v="0"/>
    <m/>
    <m/>
  </r>
  <r>
    <n v="26951"/>
    <x v="5"/>
    <s v="FAVA-4036"/>
    <s v="FAVA-4036-WI001"/>
    <s v="Advanced Printmaking I        "/>
    <x v="55"/>
    <s v="Arauz"/>
    <s v="Alejandro"/>
    <s v="NBAY"/>
    <s v="PRACT"/>
    <s v="A"/>
    <n v="13"/>
    <m/>
    <m/>
    <n v="3"/>
    <n v="4000"/>
    <n v="36"/>
    <n v="0"/>
    <m/>
    <m/>
  </r>
  <r>
    <n v="24141"/>
    <x v="9"/>
    <s v="FAVA-4036"/>
    <s v="FAVA-4036-WI001"/>
    <s v="Advanced Printmaking I        "/>
    <x v="55"/>
    <s v="Peturson"/>
    <s v="Laura"/>
    <s v="NBAY"/>
    <s v="PRACT"/>
    <s v="A"/>
    <n v="12"/>
    <m/>
    <m/>
    <n v="3"/>
    <n v="4000"/>
    <n v="36"/>
    <n v="0"/>
    <m/>
    <m/>
  </r>
  <r>
    <n v="29326"/>
    <x v="10"/>
    <s v="FAVA-4036"/>
    <s v="FAVA-4036-WI001"/>
    <s v="Advanced Printmaking I        "/>
    <x v="55"/>
    <s v="Arauz"/>
    <s v="Alejandro"/>
    <s v="NBAY"/>
    <s v="PRACT"/>
    <s v="A"/>
    <n v="11"/>
    <m/>
    <m/>
    <n v="3"/>
    <n v="4000"/>
    <n v="36"/>
    <n v="0"/>
    <m/>
    <m/>
  </r>
  <r>
    <n v="21319"/>
    <x v="3"/>
    <s v="FAVA-4046"/>
    <s v="FAVA-4046-FA001"/>
    <s v="Art and Critical Theory I     "/>
    <x v="56"/>
    <s v="Cahill"/>
    <s v="Susan"/>
    <s v="NBAY"/>
    <s v="LEC"/>
    <s v="A"/>
    <n v="14"/>
    <m/>
    <m/>
    <n v="3"/>
    <n v="4000"/>
    <n v="36"/>
    <n v="0"/>
    <m/>
    <m/>
  </r>
  <r>
    <n v="26952"/>
    <x v="5"/>
    <s v="FAVA-4046"/>
    <s v="FAVA-4046-FA001"/>
    <s v="Art and Critical Theory I     "/>
    <x v="56"/>
    <s v="Courville"/>
    <s v="Michelle"/>
    <s v="NBAY"/>
    <s v="LEC"/>
    <s v="A"/>
    <n v="10"/>
    <m/>
    <m/>
    <n v="3"/>
    <n v="4000"/>
    <n v="36"/>
    <n v="0"/>
    <m/>
    <m/>
  </r>
  <r>
    <n v="18351"/>
    <x v="8"/>
    <s v="FAVA-4046"/>
    <s v="FAVA-4046-FA001"/>
    <s v="Art and Critical Theory I     "/>
    <x v="56"/>
    <s v="Courville"/>
    <s v="Michelle"/>
    <s v="NBAY"/>
    <s v="LEC"/>
    <s v="A"/>
    <n v="11"/>
    <m/>
    <m/>
    <n v="3"/>
    <n v="4000"/>
    <n v="36"/>
    <n v="0"/>
    <m/>
    <m/>
  </r>
  <r>
    <n v="24142"/>
    <x v="9"/>
    <s v="FAVA-4046"/>
    <s v="FAVA-4046-FA001"/>
    <s v="Art and Critical Theory I     "/>
    <x v="56"/>
    <s v="Courville"/>
    <s v="Michelle"/>
    <s v="NBAY"/>
    <s v="LEC"/>
    <s v="A"/>
    <n v="18"/>
    <m/>
    <m/>
    <n v="3"/>
    <n v="4000"/>
    <n v="36"/>
    <n v="0"/>
    <m/>
    <m/>
  </r>
  <r>
    <n v="29327"/>
    <x v="10"/>
    <s v="FAVA-4046"/>
    <s v="FAVA-4046-FA001"/>
    <s v="Art and Critical Theory I     "/>
    <x v="56"/>
    <s v="Allen"/>
    <s v="Jean"/>
    <s v="NBAY"/>
    <s v="LEC"/>
    <s v="A"/>
    <n v="7"/>
    <m/>
    <m/>
    <n v="3"/>
    <n v="4000"/>
    <n v="36"/>
    <n v="0"/>
    <m/>
    <m/>
  </r>
  <r>
    <n v="21320"/>
    <x v="3"/>
    <s v="FAVA-4047"/>
    <s v="FAVA-4047-WI001"/>
    <s v="Art and Critical Theory II    "/>
    <x v="57"/>
    <s v="Courville"/>
    <s v="Michelle"/>
    <s v="NBAY"/>
    <s v="LEC"/>
    <s v="A"/>
    <n v="14"/>
    <m/>
    <m/>
    <n v="3"/>
    <n v="4000"/>
    <n v="36"/>
    <n v="0"/>
    <m/>
    <m/>
  </r>
  <r>
    <n v="26953"/>
    <x v="5"/>
    <s v="FAVA-4047"/>
    <s v="FAVA-4047-WI001"/>
    <s v="Art and Critical Theory II    "/>
    <x v="57"/>
    <s v="Courville"/>
    <s v="Michelle"/>
    <s v="NBAY"/>
    <s v="LEC"/>
    <s v="A"/>
    <n v="11"/>
    <m/>
    <m/>
    <n v="3"/>
    <n v="4000"/>
    <n v="36"/>
    <n v="0"/>
    <m/>
    <m/>
  </r>
  <r>
    <n v="18352"/>
    <x v="8"/>
    <s v="FAVA-4047"/>
    <s v="FAVA-4047-WI001"/>
    <s v="Art and Critical Theory II    "/>
    <x v="57"/>
    <s v="Courville"/>
    <s v="Michelle"/>
    <s v="NBAY"/>
    <s v="LEC"/>
    <s v="A"/>
    <n v="10"/>
    <m/>
    <m/>
    <n v="3"/>
    <n v="4000"/>
    <n v="36"/>
    <n v="0"/>
    <m/>
    <m/>
  </r>
  <r>
    <n v="24143"/>
    <x v="9"/>
    <s v="FAVA-4047"/>
    <s v="FAVA-4047-WI001"/>
    <s v="Art and Critical Theory II    "/>
    <x v="57"/>
    <s v="Courville"/>
    <s v="Michelle"/>
    <s v="NBAY"/>
    <s v="LEC"/>
    <s v="A"/>
    <n v="17"/>
    <m/>
    <m/>
    <n v="3"/>
    <n v="4000"/>
    <n v="36"/>
    <n v="0"/>
    <m/>
    <m/>
  </r>
  <r>
    <n v="29328"/>
    <x v="10"/>
    <s v="FAVA-4047"/>
    <s v="FAVA-4047-WI001"/>
    <s v="Art and Critical Theory II    "/>
    <x v="57"/>
    <s v="Allen"/>
    <s v="Jean"/>
    <s v="NBAY"/>
    <s v="LEC"/>
    <s v="A"/>
    <n v="7"/>
    <m/>
    <m/>
    <n v="3"/>
    <n v="4000"/>
    <n v="36"/>
    <n v="0"/>
    <m/>
    <m/>
  </r>
  <r>
    <n v="35157"/>
    <x v="1"/>
    <s v="FAVA-4066"/>
    <s v="FAVA-4066-FA001"/>
    <s v="Curation and Museology        "/>
    <x v="58"/>
    <s v="Weichel"/>
    <s v="Eric"/>
    <s v="NBAY"/>
    <s v="LEC"/>
    <s v="A"/>
    <n v="12"/>
    <m/>
    <m/>
    <n v="3"/>
    <n v="4000"/>
    <n v="36"/>
    <n v="0"/>
    <m/>
    <m/>
  </r>
  <r>
    <n v="37407"/>
    <x v="6"/>
    <s v="FAVA-4066"/>
    <s v="FAVA-4066-FA001"/>
    <s v="Curation and Museology        "/>
    <x v="58"/>
    <s v="Anderson"/>
    <s v="Stephanie"/>
    <s v="NBAY"/>
    <s v="LEC"/>
    <s v="A"/>
    <n v="4"/>
    <m/>
    <m/>
    <n v="3"/>
    <n v="4000"/>
    <n v="36"/>
    <n v="0"/>
    <m/>
    <m/>
  </r>
  <r>
    <n v="32841"/>
    <x v="7"/>
    <s v="FAVA-4066"/>
    <s v="FAVA-4066-WI001"/>
    <s v="Curation and Museology        "/>
    <x v="58"/>
    <s v="Weichel"/>
    <s v="Eric"/>
    <s v="NBAY"/>
    <s v="LEC"/>
    <s v="A"/>
    <n v="15"/>
    <m/>
    <m/>
    <n v="3"/>
    <n v="4000"/>
    <n v="36"/>
    <n v="0"/>
    <m/>
    <m/>
  </r>
  <r>
    <n v="32842"/>
    <x v="7"/>
    <s v="FAVA-4067"/>
    <s v="FAVA-4067-FA001"/>
    <s v="AHVS Special Topics           "/>
    <x v="59"/>
    <s v="Weichel"/>
    <s v="Eric"/>
    <s v="NBAY"/>
    <s v="LEC"/>
    <s v="A"/>
    <n v="14"/>
    <m/>
    <m/>
    <n v="3"/>
    <n v="4000"/>
    <n v="36"/>
    <n v="0"/>
    <m/>
    <n v="1"/>
  </r>
  <r>
    <n v="35158"/>
    <x v="1"/>
    <s v="FAVA-4067"/>
    <s v="FAVA-4067-WI001"/>
    <s v="AHVS Special Topics           "/>
    <x v="59"/>
    <s v="Weichel"/>
    <s v="Eric"/>
    <s v="NBAY"/>
    <s v="LEC"/>
    <s v="A"/>
    <n v="13"/>
    <m/>
    <m/>
    <n v="3"/>
    <n v="4000"/>
    <n v="36"/>
    <n v="0"/>
    <m/>
    <n v="1"/>
  </r>
  <r>
    <n v="37408"/>
    <x v="6"/>
    <s v="FAVA-4067"/>
    <s v="FAVA-4067-WI001"/>
    <s v="AHVS Special Topics           "/>
    <x v="59"/>
    <s v="Weichel"/>
    <s v="Eric"/>
    <s v="NBAY"/>
    <s v="LEC"/>
    <s v="A"/>
    <n v="5"/>
    <m/>
    <m/>
    <n v="3"/>
    <n v="4000"/>
    <n v="36"/>
    <n v="0"/>
    <m/>
    <n v="1"/>
  </r>
  <r>
    <n v="35159"/>
    <x v="1"/>
    <s v="FAVA-4125"/>
    <s v="FAVA-4125-FW001"/>
    <s v="Directed Studio               "/>
    <x v="60"/>
    <s v="Richardson"/>
    <s v="Alex"/>
    <s v="NBAY"/>
    <s v="STUDI"/>
    <s v="A"/>
    <n v="14"/>
    <m/>
    <m/>
    <n v="6"/>
    <n v="4000"/>
    <n v="96"/>
    <n v="0"/>
    <m/>
    <n v="1"/>
  </r>
  <r>
    <n v="21321"/>
    <x v="3"/>
    <s v="FAVA-4125"/>
    <s v="FAVA-4125-FW001"/>
    <s v="Directed Studio               "/>
    <x v="60"/>
    <s v="Ackerman"/>
    <s v="Andrew"/>
    <s v="NBAY"/>
    <s v="PRACT"/>
    <s v="A"/>
    <n v="12"/>
    <m/>
    <m/>
    <n v="6"/>
    <n v="4000"/>
    <n v="72"/>
    <n v="0"/>
    <m/>
    <n v="1"/>
  </r>
  <r>
    <n v="26954"/>
    <x v="5"/>
    <s v="FAVA-4125"/>
    <s v="FAVA-4125-FW001"/>
    <s v="Directed Studio               "/>
    <x v="60"/>
    <s v="Burk"/>
    <s v="Amanda"/>
    <s v="NBAY"/>
    <s v="PRACT"/>
    <s v="A"/>
    <n v="13"/>
    <m/>
    <m/>
    <n v="6"/>
    <n v="4000"/>
    <n v="72"/>
    <n v="0"/>
    <m/>
    <n v="1"/>
  </r>
  <r>
    <n v="37409"/>
    <x v="6"/>
    <s v="FAVA-4125"/>
    <s v="FAVA-4125-FW001"/>
    <s v="Directed Studio               "/>
    <x v="60"/>
    <s v="Richardson"/>
    <s v="Alex"/>
    <s v="NBAY"/>
    <s v="STUDI"/>
    <s v="A"/>
    <n v="5"/>
    <m/>
    <m/>
    <n v="6"/>
    <n v="4000"/>
    <n v="96"/>
    <n v="0"/>
    <m/>
    <n v="1"/>
  </r>
  <r>
    <n v="32843"/>
    <x v="7"/>
    <s v="FAVA-4125"/>
    <s v="FAVA-4125-FW001"/>
    <s v="Directed Studio               "/>
    <x v="60"/>
    <s v="Richardson"/>
    <s v="Alex"/>
    <s v="NBAY"/>
    <s v="LEC, STUDI"/>
    <s v="A"/>
    <n v="12"/>
    <m/>
    <m/>
    <n v="6"/>
    <n v="4000"/>
    <s v="48.00, 96.00"/>
    <n v="0"/>
    <m/>
    <n v="1"/>
  </r>
  <r>
    <n v="18353"/>
    <x v="8"/>
    <s v="FAVA-4125"/>
    <s v="FAVA-4125-FW001"/>
    <s v="Directed Studio               "/>
    <x v="60"/>
    <s v="Burk"/>
    <s v="Amanda"/>
    <s v="NBAY"/>
    <s v="LEC"/>
    <s v="A"/>
    <n v="9"/>
    <m/>
    <m/>
    <n v="6"/>
    <n v="4000"/>
    <n v="72"/>
    <n v="0"/>
    <m/>
    <n v="1"/>
  </r>
  <r>
    <n v="24144"/>
    <x v="9"/>
    <s v="FAVA-4125"/>
    <s v="FAVA-4125-FW001"/>
    <s v="Directed Studio               "/>
    <x v="60"/>
    <s v="Ackerman"/>
    <s v="Andrew"/>
    <s v="NBAY"/>
    <s v="PRACT"/>
    <s v="A"/>
    <n v="14"/>
    <m/>
    <m/>
    <n v="6"/>
    <n v="4000"/>
    <n v="72"/>
    <n v="0"/>
    <m/>
    <n v="1"/>
  </r>
  <r>
    <n v="29329"/>
    <x v="10"/>
    <s v="FAVA-4125"/>
    <s v="FAVA-4125-FW001"/>
    <s v="Directed Studio               "/>
    <x v="60"/>
    <s v="Ackerman"/>
    <s v="Andrew"/>
    <s v="NBAY"/>
    <s v="PRACT"/>
    <s v="A"/>
    <n v="8"/>
    <m/>
    <m/>
    <n v="6"/>
    <n v="4000"/>
    <n v="72"/>
    <n v="0"/>
    <m/>
    <n v="1"/>
  </r>
  <r>
    <n v="14727"/>
    <x v="2"/>
    <s v="FILM-1005"/>
    <s v="FILM-1005-FW001"/>
    <s v="Introduction to Film          "/>
    <x v="61"/>
    <s v="Hanrahan"/>
    <s v="Tom"/>
    <s v="NBAY"/>
    <s v="LEC"/>
    <s v="A"/>
    <n v="89"/>
    <m/>
    <m/>
    <n v="6"/>
    <n v="1000"/>
    <n v="96"/>
    <n v="0"/>
    <m/>
    <m/>
  </r>
  <r>
    <n v="21322"/>
    <x v="3"/>
    <s v="FILM-1005"/>
    <s v="FILM-1005-FW001"/>
    <s v="Introduction to Film          "/>
    <x v="61"/>
    <s v="Hanrahan"/>
    <s v="Tom"/>
    <s v="NBAY"/>
    <s v="LEC"/>
    <s v="A"/>
    <n v="95"/>
    <m/>
    <m/>
    <n v="6"/>
    <n v="1000"/>
    <n v="72"/>
    <n v="0"/>
    <m/>
    <m/>
  </r>
  <r>
    <n v="11289"/>
    <x v="4"/>
    <s v="FILM-1005"/>
    <s v="FILM-1005-FW001"/>
    <s v="Introduction to Film          "/>
    <x v="61"/>
    <s v="Hanrahan"/>
    <s v="Tom"/>
    <s v="NBAY"/>
    <s v="LEC"/>
    <s v="A"/>
    <n v="89"/>
    <m/>
    <m/>
    <n v="6"/>
    <n v="1000"/>
    <n v="72"/>
    <n v="0"/>
    <m/>
    <m/>
  </r>
  <r>
    <n v="26955"/>
    <x v="5"/>
    <s v="FILM-1005"/>
    <s v="FILM-1005-FW001"/>
    <s v="Introduction to Film          "/>
    <x v="61"/>
    <s v="Hanrahan"/>
    <s v="Tom"/>
    <s v="NBAY"/>
    <s v="LEC"/>
    <s v="A"/>
    <n v="50"/>
    <m/>
    <m/>
    <n v="6"/>
    <n v="1000"/>
    <n v="72"/>
    <n v="0"/>
    <m/>
    <m/>
  </r>
  <r>
    <n v="32844"/>
    <x v="7"/>
    <s v="FILM-1005"/>
    <s v="FILM-1005-FW001"/>
    <s v="Introduction to Film          "/>
    <x v="61"/>
    <s v="Morton"/>
    <s v="Malcolm"/>
    <s v="NBAY"/>
    <s v="LEC"/>
    <s v="A"/>
    <n v="31"/>
    <m/>
    <m/>
    <n v="6"/>
    <n v="1000"/>
    <n v="96"/>
    <n v="0"/>
    <m/>
    <m/>
  </r>
  <r>
    <n v="18354"/>
    <x v="8"/>
    <s v="FILM-1005"/>
    <s v="FILM-1005-FW001"/>
    <s v="Introduction to Film          "/>
    <x v="61"/>
    <s v="Hanrahan"/>
    <s v="Tom"/>
    <s v="NBAY"/>
    <s v="LEC"/>
    <s v="A"/>
    <n v="93"/>
    <m/>
    <m/>
    <n v="6"/>
    <n v="1000"/>
    <n v="72"/>
    <n v="0"/>
    <m/>
    <m/>
  </r>
  <r>
    <n v="24145"/>
    <x v="9"/>
    <s v="FILM-1005"/>
    <s v="FILM-1005-FW001"/>
    <s v="Introduction to Film          "/>
    <x v="61"/>
    <s v="Hanrahan"/>
    <s v="Tom"/>
    <s v="NBAY"/>
    <s v="LEC"/>
    <s v="A"/>
    <n v="93"/>
    <m/>
    <m/>
    <n v="6"/>
    <n v="1000"/>
    <n v="72"/>
    <n v="0"/>
    <m/>
    <m/>
  </r>
  <r>
    <n v="29330"/>
    <x v="10"/>
    <s v="FILM-1005"/>
    <s v="FILM-1005-FW001"/>
    <s v="Introduction to Film          "/>
    <x v="61"/>
    <s v="Morton"/>
    <s v="Malcolm"/>
    <s v="NBAY"/>
    <s v="LEC"/>
    <s v="A"/>
    <n v="33"/>
    <m/>
    <m/>
    <n v="6"/>
    <n v="1000"/>
    <n v="72"/>
    <n v="0"/>
    <m/>
    <m/>
  </r>
  <r>
    <n v="24146"/>
    <x v="9"/>
    <s v="FILM-1005"/>
    <s v="FILM-1005-FW501"/>
    <s v="Introduction to Film          "/>
    <x v="61"/>
    <s v="Valiquette"/>
    <s v="Renee"/>
    <s v="BRACE"/>
    <s v="LEC"/>
    <s v="A"/>
    <n v="8"/>
    <m/>
    <m/>
    <n v="6"/>
    <n v="1000"/>
    <n v="72"/>
    <n v="0"/>
    <m/>
    <m/>
  </r>
  <r>
    <n v="15676"/>
    <x v="14"/>
    <s v="FILM-1005"/>
    <s v="FILM-1005-MJ001"/>
    <s v="Introduction to Film          "/>
    <x v="61"/>
    <s v="Hanrahan"/>
    <s v="Tom"/>
    <s v="NBAY"/>
    <s v="LEC"/>
    <s v="A"/>
    <n v="8"/>
    <m/>
    <m/>
    <n v="6"/>
    <n v="1000"/>
    <n v="96"/>
    <n v="0"/>
    <m/>
    <m/>
  </r>
  <r>
    <n v="28517"/>
    <x v="15"/>
    <s v="FILM-1005"/>
    <s v="FILM-1005-SP001"/>
    <s v="Introduction to Film          "/>
    <x v="61"/>
    <s v="Hanrahan"/>
    <s v="Tom"/>
    <s v="NBAY"/>
    <s v="LEC, EXAM"/>
    <s v="A"/>
    <n v="10"/>
    <m/>
    <m/>
    <n v="6"/>
    <n v="1000"/>
    <n v="12"/>
    <n v="0"/>
    <m/>
    <m/>
  </r>
  <r>
    <n v="35160"/>
    <x v="1"/>
    <s v="FILM-1006"/>
    <s v="FILM-1006-FA001"/>
    <s v="Introduction to Film          "/>
    <x v="62"/>
    <s v="Hanrahan"/>
    <s v="Tom"/>
    <s v="NBAY"/>
    <s v="LEC"/>
    <s v="A"/>
    <n v="73"/>
    <m/>
    <m/>
    <n v="3"/>
    <n v="1000"/>
    <n v="36"/>
    <n v="0"/>
    <m/>
    <m/>
  </r>
  <r>
    <n v="37410"/>
    <x v="6"/>
    <s v="FILM-1006"/>
    <s v="FILM-1006-FA801"/>
    <s v="Introduction to Film          "/>
    <x v="62"/>
    <s v="Hanrahan"/>
    <s v="Tom"/>
    <s v="DIST"/>
    <s v="WEB"/>
    <s v="A"/>
    <n v="106"/>
    <m/>
    <m/>
    <n v="3"/>
    <n v="1000"/>
    <n v="36"/>
    <n v="0"/>
    <m/>
    <m/>
  </r>
  <r>
    <n v="36640"/>
    <x v="12"/>
    <s v="FILM-1006"/>
    <s v="FILM-1006-SS801"/>
    <s v="Introduction to Film          "/>
    <x v="62"/>
    <s v="Hanrahan"/>
    <s v="Tom"/>
    <s v="DIST"/>
    <s v="WEB"/>
    <s v="A"/>
    <n v="35"/>
    <m/>
    <m/>
    <n v="3"/>
    <n v="1000"/>
    <n v="36"/>
    <n v="0"/>
    <m/>
    <m/>
  </r>
  <r>
    <n v="34274"/>
    <x v="13"/>
    <s v="FILM-1006"/>
    <s v="FILM-1006-SS801"/>
    <s v="Introduction to Film          "/>
    <x v="62"/>
    <s v="Hanrahan"/>
    <s v="Tom"/>
    <s v="DIST"/>
    <s v="WEB"/>
    <s v="A"/>
    <n v="52"/>
    <m/>
    <m/>
    <n v="3"/>
    <n v="1000"/>
    <n v="36"/>
    <n v="0"/>
    <m/>
    <m/>
  </r>
  <r>
    <n v="35161"/>
    <x v="1"/>
    <s v="FILM-1007"/>
    <s v="FILM-1007-WI001"/>
    <s v="The Moving Image              "/>
    <x v="63"/>
    <s v="Morton"/>
    <s v="Malcolm"/>
    <s v="NBAY"/>
    <s v="LEC"/>
    <s v="A"/>
    <n v="59"/>
    <m/>
    <m/>
    <n v="3"/>
    <n v="1000"/>
    <n v="36"/>
    <n v="0"/>
    <m/>
    <n v="1"/>
  </r>
  <r>
    <n v="37411"/>
    <x v="6"/>
    <s v="FILM-1007"/>
    <s v="FILM-1007-WI001"/>
    <s v="The Moving Image              "/>
    <x v="63"/>
    <s v="Weichel"/>
    <s v="Eric"/>
    <s v="NBAY"/>
    <s v="LEC"/>
    <s v="A"/>
    <n v="34"/>
    <m/>
    <m/>
    <n v="3"/>
    <n v="1000"/>
    <n v="36"/>
    <n v="0"/>
    <m/>
    <n v="1"/>
  </r>
  <r>
    <n v="24918"/>
    <x v="9"/>
    <s v="FILM-2105"/>
    <s v="FILM-2105-FW001"/>
    <s v="World Cinema                  "/>
    <x v="64"/>
    <s v="Hanrahan"/>
    <s v="Tom"/>
    <s v="NBAY"/>
    <s v="LEC"/>
    <s v="A"/>
    <n v="19"/>
    <m/>
    <m/>
    <n v="6"/>
    <n v="2000"/>
    <n v="72"/>
    <n v="0"/>
    <m/>
    <m/>
  </r>
  <r>
    <n v="12064"/>
    <x v="4"/>
    <s v="FILM-2105"/>
    <s v="FILM-2105-FW001"/>
    <s v="World Cinema                  "/>
    <x v="64"/>
    <s v="Hanrahan"/>
    <s v="Tom"/>
    <s v="NBAY"/>
    <s v="LEC"/>
    <s v="A"/>
    <n v="10"/>
    <m/>
    <m/>
    <n v="6"/>
    <n v="2000"/>
    <n v="96"/>
    <n v="0"/>
    <m/>
    <m/>
  </r>
  <r>
    <n v="32845"/>
    <x v="7"/>
    <s v="FILM-2105"/>
    <s v="FILM-2105-FW001"/>
    <s v="World Cinema                  "/>
    <x v="64"/>
    <s v="Hanrahan"/>
    <s v="Tom"/>
    <s v="NBAY"/>
    <s v="LEC"/>
    <s v="A"/>
    <n v="9"/>
    <m/>
    <m/>
    <n v="6"/>
    <n v="2000"/>
    <n v="96"/>
    <n v="0"/>
    <m/>
    <m/>
  </r>
  <r>
    <n v="27697"/>
    <x v="5"/>
    <s v="FILM-2215"/>
    <s v="FILM-2215-FW001"/>
    <s v="Spanish/Latin American Film   "/>
    <x v="65"/>
    <s v="Hanrahan"/>
    <s v="Tom"/>
    <s v="NBAY"/>
    <s v="LEC"/>
    <s v="A"/>
    <n v="2"/>
    <m/>
    <s v="ESPA-2215-FW001"/>
    <n v="6"/>
    <n v="2000"/>
    <n v="72"/>
    <n v="0"/>
    <m/>
    <m/>
  </r>
  <r>
    <n v="31981"/>
    <x v="16"/>
    <s v="FILM-2215"/>
    <s v="FILM-2215-SU001"/>
    <s v="Spanish/Latin American Film   "/>
    <x v="65"/>
    <s v="Morabito-King"/>
    <s v="Catherine"/>
    <s v="NBAY"/>
    <s v="LEC, EXAM"/>
    <s v="A"/>
    <n v="12"/>
    <s v="ESPA-2215-SU001"/>
    <m/>
    <n v="6"/>
    <n v="2000"/>
    <n v="12"/>
    <n v="0"/>
    <m/>
    <m/>
  </r>
  <r>
    <n v="34275"/>
    <x v="13"/>
    <s v="FILM-2215"/>
    <s v="FILM-2215-SU001"/>
    <s v="Spanish/Latin American Film   "/>
    <x v="65"/>
    <s v="Morabito-King"/>
    <s v="Catherine"/>
    <s v="NBAY"/>
    <s v="LEC"/>
    <s v="A"/>
    <n v="5"/>
    <s v="ESPA-2215-SU001"/>
    <m/>
    <n v="6"/>
    <n v="2000"/>
    <n v="12"/>
    <n v="0"/>
    <m/>
    <m/>
  </r>
  <r>
    <n v="12625"/>
    <x v="17"/>
    <s v="FILM-2305"/>
    <s v="FILM-2305-MJ001"/>
    <s v="Women in Cinema               "/>
    <x v="66"/>
    <s v="Valiquette"/>
    <s v="Renee"/>
    <s v="NBAY"/>
    <s v="LEC"/>
    <s v="A"/>
    <n v="4"/>
    <m/>
    <m/>
    <n v="6"/>
    <n v="2000"/>
    <n v="96"/>
    <n v="0"/>
    <m/>
    <m/>
  </r>
  <r>
    <n v="31982"/>
    <x v="16"/>
    <s v="FILM-2305"/>
    <s v="FILM-2305-SP001"/>
    <s v="Women in Cinema               "/>
    <x v="66"/>
    <s v="Valiquette"/>
    <s v="Renee"/>
    <s v="NBAY"/>
    <s v="LEC, EXAM"/>
    <s v="A"/>
    <n v="20"/>
    <s v="GEND-2305-SP001"/>
    <m/>
    <n v="6"/>
    <n v="2000"/>
    <n v="16"/>
    <n v="0"/>
    <m/>
    <m/>
  </r>
  <r>
    <n v="35162"/>
    <x v="1"/>
    <s v="FILM-2306"/>
    <s v="FILM-2306-FA001"/>
    <s v="Film Genre: Horror Films      "/>
    <x v="67"/>
    <s v="Hanrahan"/>
    <s v="Tom"/>
    <s v="NBAY"/>
    <s v="LEC"/>
    <s v="A"/>
    <n v="59"/>
    <m/>
    <m/>
    <n v="3"/>
    <n v="2000"/>
    <n v="36"/>
    <n v="0"/>
    <m/>
    <m/>
  </r>
  <r>
    <n v="37413"/>
    <x v="6"/>
    <s v="FILM-2306"/>
    <s v="FILM-2306-FA001"/>
    <s v="Film Genre: Horror Films      "/>
    <x v="67"/>
    <s v="Hanrahan"/>
    <s v="Tom"/>
    <s v="NBAY"/>
    <s v="LEC"/>
    <s v="A"/>
    <n v="45"/>
    <m/>
    <m/>
    <n v="3"/>
    <n v="2000"/>
    <n v="36"/>
    <n v="0"/>
    <m/>
    <m/>
  </r>
  <r>
    <n v="35163"/>
    <x v="1"/>
    <s v="FILM-2307"/>
    <s v="FILM-2307-WI001"/>
    <s v="Film Genre: Sci-Fi and Fantasy"/>
    <x v="68"/>
    <s v="Morton"/>
    <s v="Malcolm"/>
    <s v="NBAY"/>
    <s v="LEC"/>
    <s v="A"/>
    <n v="88"/>
    <m/>
    <m/>
    <n v="3"/>
    <n v="2000"/>
    <n v="36"/>
    <n v="0"/>
    <m/>
    <n v="1"/>
  </r>
  <r>
    <n v="37414"/>
    <x v="6"/>
    <s v="FILM-2307"/>
    <s v="FILM-2307-WI001"/>
    <s v="Film Genre: Sci-Fi and Fantasy"/>
    <x v="68"/>
    <s v="Weichel"/>
    <s v="Eric"/>
    <s v="NBAY"/>
    <s v="LEC"/>
    <s v="A"/>
    <n v="50"/>
    <m/>
    <m/>
    <n v="3"/>
    <n v="2000"/>
    <n v="36"/>
    <n v="0"/>
    <m/>
    <n v="1"/>
  </r>
  <r>
    <n v="36642"/>
    <x v="12"/>
    <s v="FILM-2316"/>
    <s v="FILM-2316-SU801"/>
    <s v="The Animated Feature          "/>
    <x v="69"/>
    <s v="Weichel"/>
    <s v="Eric"/>
    <s v="DIST"/>
    <s v="WEB"/>
    <s v="A"/>
    <n v="17"/>
    <m/>
    <m/>
    <n v="3"/>
    <n v="2000"/>
    <n v="6"/>
    <n v="0"/>
    <m/>
    <m/>
  </r>
  <r>
    <n v="21323"/>
    <x v="3"/>
    <s v="FILM-2845"/>
    <s v="FILM-2845-FW001"/>
    <s v="The Director's Cinema         "/>
    <x v="70"/>
    <s v="Hanrahan"/>
    <s v="Tom"/>
    <s v="NBAY"/>
    <s v="LEC"/>
    <s v="A"/>
    <n v="31"/>
    <m/>
    <m/>
    <n v="6"/>
    <n v="2000"/>
    <n v="72"/>
    <n v="0"/>
    <m/>
    <m/>
  </r>
  <r>
    <n v="29331"/>
    <x v="10"/>
    <s v="FILM-2845"/>
    <s v="FILM-2845-FW001"/>
    <s v="The Director's Cinema         "/>
    <x v="70"/>
    <s v="Hanrahan"/>
    <s v="Tom"/>
    <s v="NBAY"/>
    <s v="LEC"/>
    <s v="A"/>
    <n v="11"/>
    <m/>
    <m/>
    <n v="6"/>
    <n v="2000"/>
    <n v="72"/>
    <n v="0"/>
    <m/>
    <m/>
  </r>
  <r>
    <n v="12626"/>
    <x v="17"/>
    <s v="FILM-2845"/>
    <s v="FILM-2845-MJ001"/>
    <s v="The Director's Cinema         "/>
    <x v="70"/>
    <s v="Hanrahan"/>
    <s v="Tom"/>
    <s v="NBAY"/>
    <s v="LEC"/>
    <s v="A"/>
    <n v="14"/>
    <m/>
    <m/>
    <n v="6"/>
    <n v="2000"/>
    <n v="96"/>
    <n v="0"/>
    <m/>
    <m/>
  </r>
  <r>
    <n v="17828"/>
    <x v="11"/>
    <s v="FILM-2845"/>
    <s v="FILM-2845-MJ001"/>
    <s v="The Director's Cinema         "/>
    <x v="70"/>
    <s v="Hanrahan"/>
    <s v="Tom"/>
    <s v="NBAY"/>
    <s v="LEC"/>
    <s v="A"/>
    <n v="15"/>
    <m/>
    <m/>
    <n v="6"/>
    <n v="2000"/>
    <n v="72"/>
    <n v="0"/>
    <m/>
    <m/>
  </r>
  <r>
    <n v="20480"/>
    <x v="18"/>
    <s v="FILM-2845"/>
    <s v="FILM-2845-SP001"/>
    <s v="The Director's Cinema         "/>
    <x v="70"/>
    <s v="Hanrahan"/>
    <s v="Tom"/>
    <s v="NBAY"/>
    <s v="LEC"/>
    <s v="A"/>
    <n v="13"/>
    <m/>
    <m/>
    <n v="6"/>
    <n v="2000"/>
    <n v="16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ourse" colHeaderCaption="Term">
  <location ref="A4:U77" firstHeaderRow="1" firstDataRow="2" firstDataCol="1"/>
  <pivotFields count="20">
    <pivotField dataField="1" showAll="0"/>
    <pivotField axis="axisCol" showAll="0">
      <items count="20">
        <item x="17"/>
        <item x="4"/>
        <item x="14"/>
        <item x="2"/>
        <item x="11"/>
        <item x="8"/>
        <item x="18"/>
        <item x="3"/>
        <item x="9"/>
        <item x="0"/>
        <item x="5"/>
        <item x="15"/>
        <item x="10"/>
        <item x="16"/>
        <item x="7"/>
        <item x="13"/>
        <item x="1"/>
        <item x="12"/>
        <item x="6"/>
        <item t="default"/>
      </items>
    </pivotField>
    <pivotField showAll="0"/>
    <pivotField showAll="0"/>
    <pivotField showAll="0"/>
    <pivotField axis="axisRow" showAll="0" sortType="ascending">
      <items count="94">
        <item x="0"/>
        <item x="1"/>
        <item m="1" x="80"/>
        <item x="2"/>
        <item m="1" x="81"/>
        <item x="3"/>
        <item x="4"/>
        <item x="5"/>
        <item m="1" x="82"/>
        <item x="6"/>
        <item m="1" x="83"/>
        <item x="7"/>
        <item m="1" x="84"/>
        <item x="8"/>
        <item m="1" x="85"/>
        <item x="9"/>
        <item x="10"/>
        <item x="11"/>
        <item m="1" x="86"/>
        <item x="12"/>
        <item x="13"/>
        <item x="14"/>
        <item x="15"/>
        <item x="16"/>
        <item x="17"/>
        <item x="18"/>
        <item x="19"/>
        <item m="1" x="71"/>
        <item m="1" x="77"/>
        <item x="20"/>
        <item m="1" x="72"/>
        <item x="21"/>
        <item x="22"/>
        <item m="1" x="87"/>
        <item x="23"/>
        <item x="24"/>
        <item m="1" x="88"/>
        <item m="1" x="78"/>
        <item x="25"/>
        <item m="1" x="79"/>
        <item m="1" x="73"/>
        <item x="26"/>
        <item x="27"/>
        <item x="28"/>
        <item x="29"/>
        <item x="30"/>
        <item x="31"/>
        <item x="32"/>
        <item x="33"/>
        <item x="34"/>
        <item x="35"/>
        <item m="1" x="89"/>
        <item m="1" x="90"/>
        <item x="36"/>
        <item x="37"/>
        <item x="38"/>
        <item x="39"/>
        <item m="1" x="91"/>
        <item m="1" x="92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75"/>
        <item x="54"/>
        <item x="55"/>
        <item x="56"/>
        <item x="57"/>
        <item x="58"/>
        <item x="59"/>
        <item x="60"/>
        <item m="1" x="74"/>
        <item x="61"/>
        <item x="62"/>
        <item x="63"/>
        <item m="1" x="76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72">
    <i>
      <x/>
    </i>
    <i>
      <x v="1"/>
    </i>
    <i>
      <x v="3"/>
    </i>
    <i>
      <x v="5"/>
    </i>
    <i>
      <x v="6"/>
    </i>
    <i>
      <x v="7"/>
    </i>
    <i>
      <x v="9"/>
    </i>
    <i>
      <x v="11"/>
    </i>
    <i>
      <x v="13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1"/>
    </i>
    <i>
      <x v="32"/>
    </i>
    <i>
      <x v="34"/>
    </i>
    <i>
      <x v="35"/>
    </i>
    <i>
      <x v="38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3"/>
    </i>
    <i>
      <x v="54"/>
    </i>
    <i>
      <x v="55"/>
    </i>
    <i>
      <x v="56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rse Sections" fld="0" subtotal="count" baseField="5" baseItem="0"/>
  </dataFields>
  <formats count="48">
    <format dxfId="70">
      <pivotArea dataOnly="0" labelOnly="1" fieldPosition="0">
        <references count="1">
          <reference field="5" count="2">
            <x v="2"/>
            <x v="3"/>
          </reference>
        </references>
      </pivotArea>
    </format>
    <format dxfId="69">
      <pivotArea dataOnly="0" labelOnly="1" fieldPosition="0">
        <references count="1">
          <reference field="5" count="2">
            <x v="4"/>
            <x v="5"/>
          </reference>
        </references>
      </pivotArea>
    </format>
    <format dxfId="68">
      <pivotArea dataOnly="0" labelOnly="1" fieldPosition="0">
        <references count="1">
          <reference field="5" count="2">
            <x v="8"/>
            <x v="9"/>
          </reference>
        </references>
      </pivotArea>
    </format>
    <format dxfId="67">
      <pivotArea dataOnly="0" labelOnly="1" fieldPosition="0">
        <references count="1">
          <reference field="5" count="2">
            <x v="10"/>
            <x v="11"/>
          </reference>
        </references>
      </pivotArea>
    </format>
    <format dxfId="66">
      <pivotArea dataOnly="0" labelOnly="1" fieldPosition="0">
        <references count="1">
          <reference field="5" count="2">
            <x v="12"/>
            <x v="13"/>
          </reference>
        </references>
      </pivotArea>
    </format>
    <format dxfId="65">
      <pivotArea dataOnly="0" labelOnly="1" fieldPosition="0">
        <references count="1">
          <reference field="5" count="2">
            <x v="14"/>
            <x v="15"/>
          </reference>
        </references>
      </pivotArea>
    </format>
    <format dxfId="64">
      <pivotArea dataOnly="0" labelOnly="1" fieldPosition="0">
        <references count="1">
          <reference field="5" count="2">
            <x v="17"/>
            <x v="18"/>
          </reference>
        </references>
      </pivotArea>
    </format>
    <format dxfId="63">
      <pivotArea dataOnly="0" labelOnly="1" fieldPosition="0">
        <references count="1">
          <reference field="5" count="2">
            <x v="26"/>
            <x v="27"/>
          </reference>
        </references>
      </pivotArea>
    </format>
    <format dxfId="62">
      <pivotArea dataOnly="0" labelOnly="1" fieldPosition="0">
        <references count="1">
          <reference field="5" count="2">
            <x v="28"/>
            <x v="30"/>
          </reference>
        </references>
      </pivotArea>
    </format>
    <format dxfId="61">
      <pivotArea dataOnly="0" labelOnly="1" fieldPosition="0">
        <references count="1">
          <reference field="5" count="2">
            <x v="33"/>
            <x v="34"/>
          </reference>
        </references>
      </pivotArea>
    </format>
    <format dxfId="60">
      <pivotArea dataOnly="0" labelOnly="1" fieldPosition="0">
        <references count="1">
          <reference field="5" count="2">
            <x v="36"/>
            <x v="37"/>
          </reference>
        </references>
      </pivotArea>
    </format>
    <format dxfId="59">
      <pivotArea dataOnly="0" labelOnly="1" fieldPosition="0">
        <references count="1">
          <reference field="5" count="2">
            <x v="39"/>
            <x v="40"/>
          </reference>
        </references>
      </pivotArea>
    </format>
    <format dxfId="58">
      <pivotArea dataOnly="0" labelOnly="1" fieldPosition="0">
        <references count="1">
          <reference field="5" count="4">
            <x v="50"/>
            <x v="51"/>
            <x v="52"/>
            <x v="53"/>
          </reference>
        </references>
      </pivotArea>
    </format>
    <format dxfId="57">
      <pivotArea dataOnly="0" labelOnly="1" fieldPosition="0">
        <references count="1">
          <reference field="5" count="2">
            <x v="56"/>
            <x v="57"/>
          </reference>
        </references>
      </pivotArea>
    </format>
    <format dxfId="56">
      <pivotArea dataOnly="0" labelOnly="1" fieldPosition="0">
        <references count="1">
          <reference field="5" count="2">
            <x v="58"/>
            <x v="59"/>
          </reference>
        </references>
      </pivotArea>
    </format>
    <format dxfId="55">
      <pivotArea dataOnly="0" labelOnly="1" fieldPosition="0">
        <references count="1">
          <reference field="5" count="2">
            <x v="72"/>
            <x v="73"/>
          </reference>
        </references>
      </pivotArea>
    </format>
    <format dxfId="54">
      <pivotArea dataOnly="0" labelOnly="1" fieldPosition="0">
        <references count="1">
          <reference field="5" count="2">
            <x v="80"/>
            <x v="81"/>
          </reference>
        </references>
      </pivotArea>
    </format>
    <format dxfId="53">
      <pivotArea dataOnly="0" labelOnly="1" fieldPosition="0">
        <references count="1">
          <reference field="5" count="2">
            <x v="85"/>
            <x v="86"/>
          </reference>
        </references>
      </pivotArea>
    </format>
    <format dxfId="52">
      <pivotArea dataOnly="0" labelOnly="1" fieldPosition="0">
        <references count="1">
          <reference field="5" count="22">
            <x v="0"/>
            <x v="1"/>
            <x v="3"/>
            <x v="5"/>
            <x v="6"/>
            <x v="7"/>
            <x v="9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30"/>
            <x v="31"/>
          </reference>
        </references>
      </pivotArea>
    </format>
    <format dxfId="51">
      <pivotArea dataOnly="0" labelOnly="1" fieldPosition="0">
        <references count="1">
          <reference field="5" count="1">
            <x v="30"/>
          </reference>
        </references>
      </pivotArea>
    </format>
    <format dxfId="50">
      <pivotArea dataOnly="0" labelOnly="1" fieldPosition="0">
        <references count="1">
          <reference field="5" count="41">
            <x v="34"/>
            <x v="42"/>
            <x v="43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4"/>
            <x v="75"/>
            <x v="76"/>
            <x v="77"/>
            <x v="78"/>
            <x v="79"/>
            <x v="80"/>
            <x v="82"/>
            <x v="83"/>
            <x v="84"/>
            <x v="86"/>
            <x v="87"/>
            <x v="88"/>
          </reference>
        </references>
      </pivotArea>
    </format>
    <format dxfId="49">
      <pivotArea collapsedLevelsAreSubtotals="1" fieldPosition="0">
        <references count="1">
          <reference field="5" count="1">
            <x v="16"/>
          </reference>
        </references>
      </pivotArea>
    </format>
    <format dxfId="48">
      <pivotArea dataOnly="0" labelOnly="1" fieldPosition="0">
        <references count="1">
          <reference field="5" count="1">
            <x v="16"/>
          </reference>
        </references>
      </pivotArea>
    </format>
    <format dxfId="47">
      <pivotArea collapsedLevelsAreSubtotals="1" fieldPosition="0">
        <references count="1">
          <reference field="5" count="2">
            <x v="22"/>
            <x v="23"/>
          </reference>
        </references>
      </pivotArea>
    </format>
    <format dxfId="46">
      <pivotArea dataOnly="0" labelOnly="1" fieldPosition="0">
        <references count="1">
          <reference field="5" count="2">
            <x v="22"/>
            <x v="23"/>
          </reference>
        </references>
      </pivotArea>
    </format>
    <format dxfId="45">
      <pivotArea collapsedLevelsAreSubtotals="1" fieldPosition="0">
        <references count="1">
          <reference field="5" count="2">
            <x v="38"/>
            <x v="41"/>
          </reference>
        </references>
      </pivotArea>
    </format>
    <format dxfId="44">
      <pivotArea dataOnly="0" labelOnly="1" fieldPosition="0">
        <references count="1">
          <reference field="5" count="2">
            <x v="38"/>
            <x v="41"/>
          </reference>
        </references>
      </pivotArea>
    </format>
    <format dxfId="43">
      <pivotArea collapsedLevelsAreSubtotals="1" fieldPosition="0">
        <references count="1">
          <reference field="5" count="1">
            <x v="49"/>
          </reference>
        </references>
      </pivotArea>
    </format>
    <format dxfId="42">
      <pivotArea dataOnly="0" labelOnly="1" fieldPosition="0">
        <references count="1">
          <reference field="5" count="1">
            <x v="49"/>
          </reference>
        </references>
      </pivotArea>
    </format>
    <format dxfId="41">
      <pivotArea collapsedLevelsAreSubtotals="1" fieldPosition="0">
        <references count="1">
          <reference field="5" count="2">
            <x v="50"/>
            <x v="53"/>
          </reference>
        </references>
      </pivotArea>
    </format>
    <format dxfId="40">
      <pivotArea dataOnly="0" labelOnly="1" fieldPosition="0">
        <references count="1">
          <reference field="5" count="2">
            <x v="50"/>
            <x v="53"/>
          </reference>
        </references>
      </pivotArea>
    </format>
    <format dxfId="39">
      <pivotArea collapsedLevelsAreSubtotals="1" fieldPosition="0">
        <references count="1">
          <reference field="5" count="1">
            <x v="55"/>
          </reference>
        </references>
      </pivotArea>
    </format>
    <format dxfId="38">
      <pivotArea dataOnly="0" labelOnly="1" fieldPosition="0">
        <references count="1">
          <reference field="5" count="1">
            <x v="55"/>
          </reference>
        </references>
      </pivotArea>
    </format>
    <format dxfId="37">
      <pivotArea collapsedLevelsAreSubtotals="1" fieldPosition="0">
        <references count="1">
          <reference field="5" count="2">
            <x v="60"/>
            <x v="61"/>
          </reference>
        </references>
      </pivotArea>
    </format>
    <format dxfId="36">
      <pivotArea dataOnly="0" labelOnly="1" fieldPosition="0">
        <references count="1">
          <reference field="5" count="2">
            <x v="60"/>
            <x v="61"/>
          </reference>
        </references>
      </pivotArea>
    </format>
    <format dxfId="35">
      <pivotArea collapsedLevelsAreSubtotals="1" fieldPosition="0">
        <references count="1">
          <reference field="5" count="2">
            <x v="64"/>
            <x v="65"/>
          </reference>
        </references>
      </pivotArea>
    </format>
    <format dxfId="34">
      <pivotArea dataOnly="0" labelOnly="1" fieldPosition="0">
        <references count="1">
          <reference field="5" count="2">
            <x v="64"/>
            <x v="65"/>
          </reference>
        </references>
      </pivotArea>
    </format>
    <format dxfId="33">
      <pivotArea collapsedLevelsAreSubtotals="1" fieldPosition="0">
        <references count="1">
          <reference field="5" count="8">
            <x v="69"/>
            <x v="70"/>
            <x v="71"/>
            <x v="72"/>
            <x v="74"/>
            <x v="75"/>
            <x v="76"/>
            <x v="77"/>
          </reference>
        </references>
      </pivotArea>
    </format>
    <format dxfId="32">
      <pivotArea dataOnly="0" labelOnly="1" fieldPosition="0">
        <references count="1">
          <reference field="5" count="8">
            <x v="69"/>
            <x v="70"/>
            <x v="71"/>
            <x v="72"/>
            <x v="74"/>
            <x v="75"/>
            <x v="76"/>
            <x v="77"/>
          </reference>
        </references>
      </pivotArea>
    </format>
    <format dxfId="31">
      <pivotArea collapsedLevelsAreSubtotals="1" fieldPosition="0">
        <references count="1">
          <reference field="5" count="1">
            <x v="82"/>
          </reference>
        </references>
      </pivotArea>
    </format>
    <format dxfId="30">
      <pivotArea dataOnly="0" labelOnly="1" fieldPosition="0">
        <references count="1">
          <reference field="5" count="1">
            <x v="82"/>
          </reference>
        </references>
      </pivotArea>
    </format>
    <format dxfId="29">
      <pivotArea outline="0" collapsedLevelsAreSubtotals="1" fieldPosition="0"/>
    </format>
    <format dxfId="28">
      <pivotArea field="5" type="button" dataOnly="0" labelOnly="1" outline="0" axis="axisRow" fieldPosition="0"/>
    </format>
    <format dxfId="27">
      <pivotArea dataOnly="0" labelOnly="1" fieldPosition="0">
        <references count="1">
          <reference field="5" count="50">
            <x v="0"/>
            <x v="1"/>
            <x v="3"/>
            <x v="5"/>
            <x v="6"/>
            <x v="7"/>
            <x v="9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9"/>
            <x v="31"/>
            <x v="32"/>
            <x v="34"/>
            <x v="35"/>
            <x v="38"/>
            <x v="41"/>
            <x v="42"/>
            <x v="43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26">
      <pivotArea dataOnly="0" labelOnly="1" fieldPosition="0">
        <references count="1">
          <reference field="5" count="21">
            <x v="69"/>
            <x v="70"/>
            <x v="71"/>
            <x v="72"/>
            <x v="74"/>
            <x v="75"/>
            <x v="76"/>
            <x v="77"/>
            <x v="78"/>
            <x v="79"/>
            <x v="80"/>
            <x v="82"/>
            <x v="83"/>
            <x v="84"/>
            <x v="86"/>
            <x v="87"/>
            <x v="88"/>
            <x v="89"/>
            <x v="90"/>
            <x v="91"/>
            <x v="92"/>
          </reference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1">
          <reference field="1" count="0"/>
        </references>
      </pivotArea>
    </format>
    <format dxfId="2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ourse" colHeaderCaption="Term">
  <location ref="A4:U77" firstHeaderRow="1" firstDataRow="2" firstDataCol="1"/>
  <pivotFields count="20">
    <pivotField showAll="0"/>
    <pivotField axis="axisCol" showAll="0">
      <items count="20">
        <item x="17"/>
        <item x="4"/>
        <item x="14"/>
        <item x="2"/>
        <item x="11"/>
        <item x="8"/>
        <item x="18"/>
        <item x="3"/>
        <item x="9"/>
        <item x="0"/>
        <item x="5"/>
        <item x="15"/>
        <item x="10"/>
        <item x="16"/>
        <item x="7"/>
        <item x="13"/>
        <item x="1"/>
        <item x="12"/>
        <item x="6"/>
        <item t="default"/>
      </items>
    </pivotField>
    <pivotField showAll="0"/>
    <pivotField showAll="0"/>
    <pivotField showAll="0"/>
    <pivotField axis="axisRow" showAll="0">
      <items count="94">
        <item x="0"/>
        <item x="1"/>
        <item m="1" x="80"/>
        <item x="2"/>
        <item m="1" x="81"/>
        <item x="3"/>
        <item x="4"/>
        <item x="5"/>
        <item m="1" x="82"/>
        <item x="6"/>
        <item m="1" x="83"/>
        <item x="7"/>
        <item m="1" x="84"/>
        <item x="8"/>
        <item m="1" x="85"/>
        <item x="9"/>
        <item x="10"/>
        <item x="11"/>
        <item m="1" x="86"/>
        <item x="12"/>
        <item x="13"/>
        <item x="14"/>
        <item x="15"/>
        <item x="16"/>
        <item x="17"/>
        <item x="18"/>
        <item x="19"/>
        <item m="1" x="71"/>
        <item m="1" x="77"/>
        <item x="20"/>
        <item m="1" x="72"/>
        <item x="21"/>
        <item x="22"/>
        <item m="1" x="87"/>
        <item x="23"/>
        <item x="24"/>
        <item m="1" x="88"/>
        <item m="1" x="78"/>
        <item x="25"/>
        <item m="1" x="79"/>
        <item m="1" x="73"/>
        <item x="26"/>
        <item x="27"/>
        <item x="28"/>
        <item x="29"/>
        <item x="30"/>
        <item x="31"/>
        <item x="32"/>
        <item x="33"/>
        <item x="34"/>
        <item x="35"/>
        <item m="1" x="89"/>
        <item m="1" x="90"/>
        <item x="36"/>
        <item x="37"/>
        <item x="38"/>
        <item x="39"/>
        <item m="1" x="91"/>
        <item m="1" x="92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75"/>
        <item x="54"/>
        <item x="55"/>
        <item x="56"/>
        <item x="57"/>
        <item x="58"/>
        <item x="59"/>
        <item x="60"/>
        <item m="1" x="74"/>
        <item x="61"/>
        <item x="62"/>
        <item x="63"/>
        <item m="1" x="76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72">
    <i>
      <x/>
    </i>
    <i>
      <x v="1"/>
    </i>
    <i>
      <x v="3"/>
    </i>
    <i>
      <x v="5"/>
    </i>
    <i>
      <x v="6"/>
    </i>
    <i>
      <x v="7"/>
    </i>
    <i>
      <x v="9"/>
    </i>
    <i>
      <x v="11"/>
    </i>
    <i>
      <x v="13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1"/>
    </i>
    <i>
      <x v="32"/>
    </i>
    <i>
      <x v="34"/>
    </i>
    <i>
      <x v="35"/>
    </i>
    <i>
      <x v="38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3"/>
    </i>
    <i>
      <x v="54"/>
    </i>
    <i>
      <x v="55"/>
    </i>
    <i>
      <x v="56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Total Student Enrolment" fld="11" baseField="0" baseItem="0"/>
  </dataFields>
  <formats count="23">
    <format dxfId="22">
      <pivotArea outline="0" collapsedLevelsAreSubtotals="1" fieldPosition="0"/>
    </format>
    <format dxfId="21">
      <pivotArea field="5" type="button" dataOnly="0" labelOnly="1" outline="0" axis="axisRow" fieldPosition="0"/>
    </format>
    <format dxfId="20">
      <pivotArea dataOnly="0" labelOnly="1" fieldPosition="0">
        <references count="1">
          <reference field="5" count="50">
            <x v="0"/>
            <x v="1"/>
            <x v="3"/>
            <x v="5"/>
            <x v="6"/>
            <x v="7"/>
            <x v="9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9"/>
            <x v="31"/>
            <x v="32"/>
            <x v="34"/>
            <x v="35"/>
            <x v="38"/>
            <x v="41"/>
            <x v="42"/>
            <x v="43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9"/>
            <x v="60"/>
            <x v="61"/>
            <x v="62"/>
            <x v="63"/>
            <x v="64"/>
            <x v="65"/>
            <x v="66"/>
            <x v="67"/>
            <x v="68"/>
          </reference>
        </references>
      </pivotArea>
    </format>
    <format dxfId="19">
      <pivotArea dataOnly="0" labelOnly="1" fieldPosition="0">
        <references count="1">
          <reference field="5" count="21">
            <x v="69"/>
            <x v="70"/>
            <x v="71"/>
            <x v="72"/>
            <x v="74"/>
            <x v="75"/>
            <x v="76"/>
            <x v="77"/>
            <x v="78"/>
            <x v="79"/>
            <x v="80"/>
            <x v="82"/>
            <x v="83"/>
            <x v="84"/>
            <x v="86"/>
            <x v="87"/>
            <x v="88"/>
            <x v="89"/>
            <x v="90"/>
            <x v="91"/>
            <x v="92"/>
          </reference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1" count="0"/>
        </references>
      </pivotArea>
    </format>
    <format dxfId="16">
      <pivotArea dataOnly="0" labelOnly="1" grandCol="1" outline="0" fieldPosition="0"/>
    </format>
    <format dxfId="15">
      <pivotArea collapsedLevelsAreSubtotals="1" fieldPosition="0">
        <references count="1">
          <reference field="5" count="1">
            <x v="16"/>
          </reference>
        </references>
      </pivotArea>
    </format>
    <format dxfId="14">
      <pivotArea dataOnly="0" labelOnly="1" fieldPosition="0">
        <references count="1">
          <reference field="5" count="1">
            <x v="16"/>
          </reference>
        </references>
      </pivotArea>
    </format>
    <format dxfId="13">
      <pivotArea collapsedLevelsAreSubtotals="1" fieldPosition="0">
        <references count="1">
          <reference field="5" count="2">
            <x v="22"/>
            <x v="23"/>
          </reference>
        </references>
      </pivotArea>
    </format>
    <format dxfId="12">
      <pivotArea dataOnly="0" labelOnly="1" fieldPosition="0">
        <references count="1">
          <reference field="5" count="2">
            <x v="22"/>
            <x v="23"/>
          </reference>
        </references>
      </pivotArea>
    </format>
    <format dxfId="11">
      <pivotArea collapsedLevelsAreSubtotals="1" fieldPosition="0">
        <references count="1">
          <reference field="5" count="2">
            <x v="38"/>
            <x v="41"/>
          </reference>
        </references>
      </pivotArea>
    </format>
    <format dxfId="10">
      <pivotArea dataOnly="0" labelOnly="1" fieldPosition="0">
        <references count="1">
          <reference field="5" count="2">
            <x v="38"/>
            <x v="41"/>
          </reference>
        </references>
      </pivotArea>
    </format>
    <format dxfId="9">
      <pivotArea collapsedLevelsAreSubtotals="1" fieldPosition="0">
        <references count="1">
          <reference field="5" count="3">
            <x v="49"/>
            <x v="50"/>
            <x v="53"/>
          </reference>
        </references>
      </pivotArea>
    </format>
    <format dxfId="8">
      <pivotArea dataOnly="0" labelOnly="1" fieldPosition="0">
        <references count="1">
          <reference field="5" count="3">
            <x v="49"/>
            <x v="50"/>
            <x v="53"/>
          </reference>
        </references>
      </pivotArea>
    </format>
    <format dxfId="7">
      <pivotArea collapsedLevelsAreSubtotals="1" fieldPosition="0">
        <references count="1">
          <reference field="5" count="1">
            <x v="55"/>
          </reference>
        </references>
      </pivotArea>
    </format>
    <format dxfId="6">
      <pivotArea dataOnly="0" labelOnly="1" fieldPosition="0">
        <references count="1">
          <reference field="5" count="1">
            <x v="55"/>
          </reference>
        </references>
      </pivotArea>
    </format>
    <format dxfId="5">
      <pivotArea collapsedLevelsAreSubtotals="1" fieldPosition="0">
        <references count="1">
          <reference field="5" count="2">
            <x v="60"/>
            <x v="61"/>
          </reference>
        </references>
      </pivotArea>
    </format>
    <format dxfId="4">
      <pivotArea dataOnly="0" labelOnly="1" fieldPosition="0">
        <references count="1">
          <reference field="5" count="2">
            <x v="60"/>
            <x v="61"/>
          </reference>
        </references>
      </pivotArea>
    </format>
    <format dxfId="3">
      <pivotArea collapsedLevelsAreSubtotals="1" fieldPosition="0">
        <references count="1">
          <reference field="5" count="2">
            <x v="64"/>
            <x v="65"/>
          </reference>
        </references>
      </pivotArea>
    </format>
    <format dxfId="2">
      <pivotArea dataOnly="0" labelOnly="1" fieldPosition="0">
        <references count="1">
          <reference field="5" count="2">
            <x v="64"/>
            <x v="65"/>
          </reference>
        </references>
      </pivotArea>
    </format>
    <format dxfId="1">
      <pivotArea collapsedLevelsAreSubtotals="1" fieldPosition="0">
        <references count="1">
          <reference field="5" count="8">
            <x v="69"/>
            <x v="70"/>
            <x v="71"/>
            <x v="72"/>
            <x v="74"/>
            <x v="75"/>
            <x v="76"/>
            <x v="77"/>
          </reference>
        </references>
      </pivotArea>
    </format>
    <format dxfId="0">
      <pivotArea dataOnly="0" labelOnly="1" fieldPosition="0">
        <references count="1">
          <reference field="5" count="8">
            <x v="69"/>
            <x v="70"/>
            <x v="71"/>
            <x v="72"/>
            <x v="74"/>
            <x v="75"/>
            <x v="76"/>
            <x v="7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zoomScale="125" zoomScaleNormal="125" workbookViewId="0">
      <selection activeCell="A3" sqref="A3"/>
    </sheetView>
  </sheetViews>
  <sheetFormatPr baseColWidth="10" defaultColWidth="8.83203125" defaultRowHeight="15" x14ac:dyDescent="0.2"/>
  <cols>
    <col min="1" max="1" width="40.1640625" bestFit="1" customWidth="1"/>
    <col min="2" max="2" width="7.83203125" customWidth="1"/>
    <col min="3" max="3" width="6" bestFit="1" customWidth="1"/>
    <col min="4" max="4" width="5" bestFit="1" customWidth="1"/>
    <col min="5" max="5" width="6" bestFit="1" customWidth="1"/>
    <col min="6" max="6" width="5" bestFit="1" customWidth="1"/>
    <col min="7" max="7" width="6" bestFit="1" customWidth="1"/>
    <col min="8" max="8" width="5" bestFit="1" customWidth="1"/>
    <col min="9" max="10" width="6" bestFit="1" customWidth="1"/>
    <col min="11" max="11" width="5" bestFit="1" customWidth="1"/>
    <col min="12" max="12" width="6" bestFit="1" customWidth="1"/>
    <col min="13" max="13" width="5" bestFit="1" customWidth="1"/>
    <col min="14" max="14" width="6" bestFit="1" customWidth="1"/>
    <col min="15" max="15" width="5" bestFit="1" customWidth="1"/>
    <col min="16" max="16" width="6" bestFit="1" customWidth="1"/>
    <col min="17" max="17" width="5" bestFit="1" customWidth="1"/>
    <col min="18" max="18" width="6" bestFit="1" customWidth="1"/>
    <col min="19" max="19" width="5" bestFit="1" customWidth="1"/>
    <col min="20" max="20" width="6" bestFit="1" customWidth="1"/>
    <col min="21" max="21" width="11.33203125" bestFit="1" customWidth="1"/>
  </cols>
  <sheetData>
    <row r="1" spans="1:21" ht="19" x14ac:dyDescent="0.25">
      <c r="A1" s="2" t="s">
        <v>390</v>
      </c>
    </row>
    <row r="2" spans="1:21" x14ac:dyDescent="0.2">
      <c r="A2" s="3" t="s">
        <v>391</v>
      </c>
    </row>
    <row r="4" spans="1:21" x14ac:dyDescent="0.2">
      <c r="A4" s="1" t="s">
        <v>380</v>
      </c>
      <c r="B4" s="1" t="s">
        <v>381</v>
      </c>
    </row>
    <row r="5" spans="1:21" x14ac:dyDescent="0.2">
      <c r="A5" s="5" t="s">
        <v>310</v>
      </c>
      <c r="B5" s="6" t="s">
        <v>294</v>
      </c>
      <c r="C5" s="6" t="s">
        <v>44</v>
      </c>
      <c r="D5" s="6" t="s">
        <v>274</v>
      </c>
      <c r="E5" s="6" t="s">
        <v>36</v>
      </c>
      <c r="F5" s="6" t="s">
        <v>70</v>
      </c>
      <c r="G5" s="6" t="s">
        <v>50</v>
      </c>
      <c r="H5" s="6" t="s">
        <v>308</v>
      </c>
      <c r="I5" s="6" t="s">
        <v>40</v>
      </c>
      <c r="J5" s="6" t="s">
        <v>51</v>
      </c>
      <c r="K5" s="6" t="s">
        <v>18</v>
      </c>
      <c r="L5" s="6" t="s">
        <v>45</v>
      </c>
      <c r="M5" s="6" t="s">
        <v>276</v>
      </c>
      <c r="N5" s="6" t="s">
        <v>52</v>
      </c>
      <c r="O5" s="6" t="s">
        <v>289</v>
      </c>
      <c r="P5" s="6" t="s">
        <v>47</v>
      </c>
      <c r="Q5" s="6" t="s">
        <v>165</v>
      </c>
      <c r="R5" s="6" t="s">
        <v>30</v>
      </c>
      <c r="S5" s="6" t="s">
        <v>159</v>
      </c>
      <c r="T5" s="6" t="s">
        <v>46</v>
      </c>
      <c r="U5" s="6" t="s">
        <v>379</v>
      </c>
    </row>
    <row r="6" spans="1:21" x14ac:dyDescent="0.2">
      <c r="A6" s="7" t="s">
        <v>312</v>
      </c>
      <c r="B6" s="8"/>
      <c r="C6" s="8"/>
      <c r="D6" s="8"/>
      <c r="E6" s="8"/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  <c r="T6" s="8"/>
      <c r="U6" s="8">
        <v>1</v>
      </c>
    </row>
    <row r="7" spans="1:21" x14ac:dyDescent="0.2">
      <c r="A7" s="7" t="s">
        <v>313</v>
      </c>
      <c r="B7" s="8"/>
      <c r="C7" s="8"/>
      <c r="D7" s="8"/>
      <c r="E7" s="8"/>
      <c r="F7" s="8"/>
      <c r="G7" s="8"/>
      <c r="H7" s="8"/>
      <c r="I7" s="8"/>
      <c r="J7" s="8"/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>
        <v>1</v>
      </c>
    </row>
    <row r="8" spans="1:21" x14ac:dyDescent="0.2">
      <c r="A8" s="7" t="s">
        <v>314</v>
      </c>
      <c r="B8" s="8"/>
      <c r="C8" s="8">
        <v>5</v>
      </c>
      <c r="D8" s="8"/>
      <c r="E8" s="8">
        <v>5</v>
      </c>
      <c r="F8" s="8">
        <v>1</v>
      </c>
      <c r="G8" s="8">
        <v>5</v>
      </c>
      <c r="H8" s="8"/>
      <c r="I8" s="8">
        <v>6</v>
      </c>
      <c r="J8" s="8">
        <v>6</v>
      </c>
      <c r="K8" s="8"/>
      <c r="L8" s="8">
        <v>6</v>
      </c>
      <c r="M8" s="8"/>
      <c r="N8" s="8">
        <v>4</v>
      </c>
      <c r="O8" s="8"/>
      <c r="P8" s="8">
        <v>4</v>
      </c>
      <c r="Q8" s="8"/>
      <c r="R8" s="8">
        <v>2</v>
      </c>
      <c r="S8" s="8"/>
      <c r="T8" s="8">
        <v>2</v>
      </c>
      <c r="U8" s="8">
        <v>46</v>
      </c>
    </row>
    <row r="9" spans="1:21" x14ac:dyDescent="0.2">
      <c r="A9" s="7" t="s">
        <v>315</v>
      </c>
      <c r="B9" s="8"/>
      <c r="C9" s="8">
        <v>5</v>
      </c>
      <c r="D9" s="8"/>
      <c r="E9" s="8">
        <v>4</v>
      </c>
      <c r="F9" s="8">
        <v>1</v>
      </c>
      <c r="G9" s="8">
        <v>5</v>
      </c>
      <c r="H9" s="8"/>
      <c r="I9" s="8">
        <v>5</v>
      </c>
      <c r="J9" s="8">
        <v>4</v>
      </c>
      <c r="K9" s="8"/>
      <c r="L9" s="8">
        <v>5</v>
      </c>
      <c r="M9" s="8"/>
      <c r="N9" s="8">
        <v>3</v>
      </c>
      <c r="O9" s="8"/>
      <c r="P9" s="8">
        <v>2</v>
      </c>
      <c r="Q9" s="8"/>
      <c r="R9" s="8">
        <v>2</v>
      </c>
      <c r="S9" s="8"/>
      <c r="T9" s="8">
        <v>2</v>
      </c>
      <c r="U9" s="8">
        <v>38</v>
      </c>
    </row>
    <row r="10" spans="1:21" x14ac:dyDescent="0.2">
      <c r="A10" s="7" t="s">
        <v>316</v>
      </c>
      <c r="B10" s="8"/>
      <c r="C10" s="8">
        <v>2</v>
      </c>
      <c r="D10" s="8"/>
      <c r="E10" s="8">
        <v>1</v>
      </c>
      <c r="F10" s="8"/>
      <c r="G10" s="8">
        <v>1</v>
      </c>
      <c r="H10" s="8"/>
      <c r="I10" s="8">
        <v>1</v>
      </c>
      <c r="J10" s="8">
        <v>1</v>
      </c>
      <c r="K10" s="8"/>
      <c r="L10" s="8">
        <v>1</v>
      </c>
      <c r="M10" s="8"/>
      <c r="N10" s="8">
        <v>1</v>
      </c>
      <c r="O10" s="8"/>
      <c r="P10" s="8">
        <v>1</v>
      </c>
      <c r="Q10" s="8"/>
      <c r="R10" s="8">
        <v>1</v>
      </c>
      <c r="S10" s="8"/>
      <c r="T10" s="8">
        <v>1</v>
      </c>
      <c r="U10" s="8">
        <v>11</v>
      </c>
    </row>
    <row r="11" spans="1:21" x14ac:dyDescent="0.2">
      <c r="A11" s="7" t="s">
        <v>317</v>
      </c>
      <c r="B11" s="8"/>
      <c r="C11" s="8">
        <v>2</v>
      </c>
      <c r="D11" s="8"/>
      <c r="E11" s="8">
        <v>1</v>
      </c>
      <c r="F11" s="8"/>
      <c r="G11" s="8">
        <v>1</v>
      </c>
      <c r="H11" s="8"/>
      <c r="I11" s="8">
        <v>1</v>
      </c>
      <c r="J11" s="8">
        <v>1</v>
      </c>
      <c r="K11" s="8"/>
      <c r="L11" s="8">
        <v>1</v>
      </c>
      <c r="M11" s="8"/>
      <c r="N11" s="8">
        <v>1</v>
      </c>
      <c r="O11" s="8"/>
      <c r="P11" s="8">
        <v>1</v>
      </c>
      <c r="Q11" s="8"/>
      <c r="R11" s="8">
        <v>1</v>
      </c>
      <c r="S11" s="8"/>
      <c r="T11" s="8">
        <v>1</v>
      </c>
      <c r="U11" s="8">
        <v>11</v>
      </c>
    </row>
    <row r="12" spans="1:21" x14ac:dyDescent="0.2">
      <c r="A12" s="7" t="s">
        <v>318</v>
      </c>
      <c r="B12" s="8"/>
      <c r="C12" s="8">
        <v>2</v>
      </c>
      <c r="D12" s="8"/>
      <c r="E12" s="8">
        <v>3</v>
      </c>
      <c r="F12" s="8"/>
      <c r="G12" s="8">
        <v>2</v>
      </c>
      <c r="H12" s="8"/>
      <c r="I12" s="8">
        <v>2</v>
      </c>
      <c r="J12" s="8">
        <v>3</v>
      </c>
      <c r="K12" s="8"/>
      <c r="L12" s="8">
        <v>2</v>
      </c>
      <c r="M12" s="8"/>
      <c r="N12" s="8">
        <v>2</v>
      </c>
      <c r="O12" s="8"/>
      <c r="P12" s="8">
        <v>2</v>
      </c>
      <c r="Q12" s="8"/>
      <c r="R12" s="8">
        <v>1</v>
      </c>
      <c r="S12" s="8"/>
      <c r="T12" s="8">
        <v>1</v>
      </c>
      <c r="U12" s="8">
        <v>20</v>
      </c>
    </row>
    <row r="13" spans="1:21" x14ac:dyDescent="0.2">
      <c r="A13" s="7" t="s">
        <v>319</v>
      </c>
      <c r="B13" s="8"/>
      <c r="C13" s="8">
        <v>2</v>
      </c>
      <c r="D13" s="8"/>
      <c r="E13" s="8">
        <v>3</v>
      </c>
      <c r="F13" s="8"/>
      <c r="G13" s="8">
        <v>2</v>
      </c>
      <c r="H13" s="8"/>
      <c r="I13" s="8">
        <v>2</v>
      </c>
      <c r="J13" s="8">
        <v>3</v>
      </c>
      <c r="K13" s="8"/>
      <c r="L13" s="8">
        <v>2</v>
      </c>
      <c r="M13" s="8"/>
      <c r="N13" s="8">
        <v>2</v>
      </c>
      <c r="O13" s="8"/>
      <c r="P13" s="8">
        <v>2</v>
      </c>
      <c r="Q13" s="8"/>
      <c r="R13" s="8">
        <v>1</v>
      </c>
      <c r="S13" s="8"/>
      <c r="T13" s="8">
        <v>1</v>
      </c>
      <c r="U13" s="8">
        <v>20</v>
      </c>
    </row>
    <row r="14" spans="1:21" x14ac:dyDescent="0.2">
      <c r="A14" s="7" t="s">
        <v>320</v>
      </c>
      <c r="B14" s="8"/>
      <c r="C14" s="8">
        <v>3</v>
      </c>
      <c r="D14" s="8"/>
      <c r="E14" s="8">
        <v>2</v>
      </c>
      <c r="F14" s="8"/>
      <c r="G14" s="8">
        <v>2</v>
      </c>
      <c r="H14" s="8"/>
      <c r="I14" s="8">
        <v>3</v>
      </c>
      <c r="J14" s="8">
        <v>2</v>
      </c>
      <c r="K14" s="8"/>
      <c r="L14" s="8">
        <v>2</v>
      </c>
      <c r="M14" s="8"/>
      <c r="N14" s="8">
        <v>3</v>
      </c>
      <c r="O14" s="8"/>
      <c r="P14" s="8">
        <v>1</v>
      </c>
      <c r="Q14" s="8"/>
      <c r="R14" s="8">
        <v>1</v>
      </c>
      <c r="S14" s="8"/>
      <c r="T14" s="8">
        <v>1</v>
      </c>
      <c r="U14" s="8">
        <v>20</v>
      </c>
    </row>
    <row r="15" spans="1:21" x14ac:dyDescent="0.2">
      <c r="A15" s="7" t="s">
        <v>321</v>
      </c>
      <c r="B15" s="8"/>
      <c r="C15" s="8">
        <v>3</v>
      </c>
      <c r="D15" s="8"/>
      <c r="E15" s="8">
        <v>2</v>
      </c>
      <c r="F15" s="8"/>
      <c r="G15" s="8">
        <v>2</v>
      </c>
      <c r="H15" s="8"/>
      <c r="I15" s="8">
        <v>3</v>
      </c>
      <c r="J15" s="8">
        <v>2</v>
      </c>
      <c r="K15" s="8"/>
      <c r="L15" s="8">
        <v>2</v>
      </c>
      <c r="M15" s="8"/>
      <c r="N15" s="8">
        <v>3</v>
      </c>
      <c r="O15" s="8"/>
      <c r="P15" s="8">
        <v>1</v>
      </c>
      <c r="Q15" s="8"/>
      <c r="R15" s="8">
        <v>1</v>
      </c>
      <c r="S15" s="8"/>
      <c r="T15" s="8"/>
      <c r="U15" s="8">
        <v>19</v>
      </c>
    </row>
    <row r="16" spans="1:21" x14ac:dyDescent="0.2">
      <c r="A16" s="9" t="s">
        <v>322</v>
      </c>
      <c r="B16" s="10"/>
      <c r="C16" s="10">
        <v>1</v>
      </c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2</v>
      </c>
    </row>
    <row r="17" spans="1:21" x14ac:dyDescent="0.2">
      <c r="A17" s="7" t="s">
        <v>323</v>
      </c>
      <c r="B17" s="8"/>
      <c r="C17" s="8"/>
      <c r="D17" s="8"/>
      <c r="E17" s="8">
        <v>1</v>
      </c>
      <c r="F17" s="8"/>
      <c r="G17" s="8">
        <v>1</v>
      </c>
      <c r="H17" s="8"/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8"/>
      <c r="P17" s="8">
        <v>1</v>
      </c>
      <c r="Q17" s="8"/>
      <c r="R17" s="8">
        <v>1</v>
      </c>
      <c r="S17" s="8"/>
      <c r="T17" s="8"/>
      <c r="U17" s="8">
        <v>8</v>
      </c>
    </row>
    <row r="18" spans="1:21" x14ac:dyDescent="0.2">
      <c r="A18" s="7" t="s">
        <v>324</v>
      </c>
      <c r="B18" s="8"/>
      <c r="C18" s="8"/>
      <c r="D18" s="8"/>
      <c r="E18" s="8">
        <v>1</v>
      </c>
      <c r="F18" s="8"/>
      <c r="G18" s="8">
        <v>1</v>
      </c>
      <c r="H18" s="8"/>
      <c r="I18" s="8">
        <v>1</v>
      </c>
      <c r="J18" s="8">
        <v>1</v>
      </c>
      <c r="K18" s="8"/>
      <c r="L18" s="8">
        <v>1</v>
      </c>
      <c r="M18" s="8"/>
      <c r="N18" s="8">
        <v>1</v>
      </c>
      <c r="O18" s="8"/>
      <c r="P18" s="8"/>
      <c r="Q18" s="8"/>
      <c r="R18" s="8"/>
      <c r="S18" s="8"/>
      <c r="T18" s="8"/>
      <c r="U18" s="8">
        <v>6</v>
      </c>
    </row>
    <row r="19" spans="1:21" x14ac:dyDescent="0.2">
      <c r="A19" s="7" t="s">
        <v>325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</v>
      </c>
      <c r="Q19" s="8"/>
      <c r="R19" s="8">
        <v>1</v>
      </c>
      <c r="S19" s="8"/>
      <c r="T19" s="8">
        <v>1</v>
      </c>
      <c r="U19" s="8">
        <v>3</v>
      </c>
    </row>
    <row r="20" spans="1:21" x14ac:dyDescent="0.2">
      <c r="A20" s="7" t="s">
        <v>326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</v>
      </c>
      <c r="S20" s="8"/>
      <c r="T20" s="8">
        <v>1</v>
      </c>
      <c r="U20" s="8">
        <v>2</v>
      </c>
    </row>
    <row r="21" spans="1:21" x14ac:dyDescent="0.2">
      <c r="A21" s="9" t="s">
        <v>327</v>
      </c>
      <c r="B21" s="10"/>
      <c r="C21" s="10"/>
      <c r="D21" s="10"/>
      <c r="E21" s="10"/>
      <c r="F21" s="10"/>
      <c r="G21" s="10">
        <v>1</v>
      </c>
      <c r="H21" s="10"/>
      <c r="I21" s="10">
        <v>1</v>
      </c>
      <c r="J21" s="10">
        <v>1</v>
      </c>
      <c r="K21" s="10"/>
      <c r="L21" s="10">
        <v>1</v>
      </c>
      <c r="M21" s="10"/>
      <c r="N21" s="10">
        <v>1</v>
      </c>
      <c r="O21" s="10"/>
      <c r="P21" s="10"/>
      <c r="Q21" s="10"/>
      <c r="R21" s="10"/>
      <c r="S21" s="10"/>
      <c r="T21" s="10"/>
      <c r="U21" s="10">
        <v>5</v>
      </c>
    </row>
    <row r="22" spans="1:21" x14ac:dyDescent="0.2">
      <c r="A22" s="9" t="s">
        <v>328</v>
      </c>
      <c r="B22" s="10"/>
      <c r="C22" s="10"/>
      <c r="D22" s="10"/>
      <c r="E22" s="10"/>
      <c r="F22" s="10"/>
      <c r="G22" s="10">
        <v>1</v>
      </c>
      <c r="H22" s="10"/>
      <c r="I22" s="10">
        <v>1</v>
      </c>
      <c r="J22" s="10">
        <v>1</v>
      </c>
      <c r="K22" s="10"/>
      <c r="L22" s="10">
        <v>1</v>
      </c>
      <c r="M22" s="10"/>
      <c r="N22" s="10">
        <v>1</v>
      </c>
      <c r="O22" s="10"/>
      <c r="P22" s="10"/>
      <c r="Q22" s="10"/>
      <c r="R22" s="10"/>
      <c r="S22" s="10"/>
      <c r="T22" s="10"/>
      <c r="U22" s="10">
        <v>5</v>
      </c>
    </row>
    <row r="23" spans="1:21" x14ac:dyDescent="0.2">
      <c r="A23" s="7" t="s">
        <v>329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>
        <v>1</v>
      </c>
      <c r="S23" s="8"/>
      <c r="T23" s="8"/>
      <c r="U23" s="8">
        <v>2</v>
      </c>
    </row>
    <row r="24" spans="1:21" x14ac:dyDescent="0.2">
      <c r="A24" s="7" t="s">
        <v>330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1</v>
      </c>
      <c r="Q24" s="8"/>
      <c r="R24" s="8"/>
      <c r="S24" s="8"/>
      <c r="T24" s="8">
        <v>1</v>
      </c>
      <c r="U24" s="8">
        <v>2</v>
      </c>
    </row>
    <row r="25" spans="1:21" x14ac:dyDescent="0.2">
      <c r="A25" s="7" t="s">
        <v>331</v>
      </c>
      <c r="B25" s="8"/>
      <c r="C25" s="8">
        <v>1</v>
      </c>
      <c r="D25" s="8"/>
      <c r="E25" s="8">
        <v>1</v>
      </c>
      <c r="F25" s="8"/>
      <c r="G25" s="8">
        <v>1</v>
      </c>
      <c r="H25" s="8"/>
      <c r="I25" s="8">
        <v>1</v>
      </c>
      <c r="J25" s="8">
        <v>1</v>
      </c>
      <c r="K25" s="8"/>
      <c r="L25" s="8">
        <v>1</v>
      </c>
      <c r="M25" s="8"/>
      <c r="N25" s="8">
        <v>1</v>
      </c>
      <c r="O25" s="8"/>
      <c r="P25" s="8"/>
      <c r="Q25" s="8"/>
      <c r="R25" s="8">
        <v>1</v>
      </c>
      <c r="S25" s="8"/>
      <c r="T25" s="8"/>
      <c r="U25" s="8">
        <v>8</v>
      </c>
    </row>
    <row r="26" spans="1:21" x14ac:dyDescent="0.2">
      <c r="A26" s="11" t="s">
        <v>389</v>
      </c>
      <c r="B26" s="8"/>
      <c r="C26" s="8">
        <v>1</v>
      </c>
      <c r="D26" s="8"/>
      <c r="E26" s="8">
        <v>1</v>
      </c>
      <c r="F26" s="8"/>
      <c r="G26" s="8">
        <v>1</v>
      </c>
      <c r="H26" s="8"/>
      <c r="I26" s="8">
        <v>1</v>
      </c>
      <c r="J26" s="8">
        <v>1</v>
      </c>
      <c r="K26" s="8"/>
      <c r="L26" s="8">
        <v>1</v>
      </c>
      <c r="M26" s="8"/>
      <c r="N26" s="8">
        <v>1</v>
      </c>
      <c r="O26" s="8"/>
      <c r="P26" s="8">
        <v>1</v>
      </c>
      <c r="Q26" s="8"/>
      <c r="R26" s="8"/>
      <c r="S26" s="8"/>
      <c r="T26" s="8"/>
      <c r="U26" s="8">
        <v>8</v>
      </c>
    </row>
    <row r="27" spans="1:21" x14ac:dyDescent="0.2">
      <c r="A27" s="7" t="s">
        <v>332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</v>
      </c>
      <c r="T27" s="8">
        <v>1</v>
      </c>
      <c r="U27" s="8">
        <v>2</v>
      </c>
    </row>
    <row r="28" spans="1:21" x14ac:dyDescent="0.2">
      <c r="A28" s="11" t="s">
        <v>333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1</v>
      </c>
      <c r="R28" s="8">
        <v>1</v>
      </c>
      <c r="S28" s="8">
        <v>1</v>
      </c>
      <c r="T28" s="8"/>
      <c r="U28" s="8">
        <v>3</v>
      </c>
    </row>
    <row r="29" spans="1:21" x14ac:dyDescent="0.2">
      <c r="A29" s="7" t="s">
        <v>334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</v>
      </c>
      <c r="U29" s="8">
        <v>1</v>
      </c>
    </row>
    <row r="30" spans="1:21" x14ac:dyDescent="0.2">
      <c r="A30" s="11" t="s">
        <v>385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</v>
      </c>
      <c r="Q30" s="8"/>
      <c r="R30" s="8"/>
      <c r="S30" s="8"/>
      <c r="T30" s="8"/>
      <c r="U30" s="8">
        <v>1</v>
      </c>
    </row>
    <row r="31" spans="1:21" x14ac:dyDescent="0.2">
      <c r="A31" s="9" t="s">
        <v>386</v>
      </c>
      <c r="B31" s="10"/>
      <c r="C31" s="10"/>
      <c r="D31" s="10"/>
      <c r="E31" s="10"/>
      <c r="F31" s="10"/>
      <c r="G31" s="10"/>
      <c r="H31" s="10"/>
      <c r="I31" s="10">
        <v>1</v>
      </c>
      <c r="J31" s="10">
        <v>1</v>
      </c>
      <c r="K31" s="10"/>
      <c r="L31" s="10">
        <v>1</v>
      </c>
      <c r="M31" s="10"/>
      <c r="N31" s="10"/>
      <c r="O31" s="10"/>
      <c r="P31" s="10"/>
      <c r="Q31" s="10"/>
      <c r="R31" s="10"/>
      <c r="S31" s="10"/>
      <c r="T31" s="10"/>
      <c r="U31" s="10">
        <v>3</v>
      </c>
    </row>
    <row r="32" spans="1:21" x14ac:dyDescent="0.2">
      <c r="A32" s="9" t="s">
        <v>387</v>
      </c>
      <c r="B32" s="10"/>
      <c r="C32" s="10"/>
      <c r="D32" s="10"/>
      <c r="E32" s="10"/>
      <c r="F32" s="10"/>
      <c r="G32" s="10"/>
      <c r="H32" s="10"/>
      <c r="I32" s="10">
        <v>1</v>
      </c>
      <c r="J32" s="10">
        <v>1</v>
      </c>
      <c r="K32" s="10"/>
      <c r="L32" s="10">
        <v>1</v>
      </c>
      <c r="M32" s="10"/>
      <c r="N32" s="10"/>
      <c r="O32" s="10"/>
      <c r="P32" s="10"/>
      <c r="Q32" s="10"/>
      <c r="R32" s="10"/>
      <c r="S32" s="10"/>
      <c r="T32" s="10"/>
      <c r="U32" s="10">
        <v>3</v>
      </c>
    </row>
    <row r="33" spans="1:21" x14ac:dyDescent="0.2">
      <c r="A33" s="7" t="s">
        <v>335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1</v>
      </c>
      <c r="Q33" s="8"/>
      <c r="R33" s="8"/>
      <c r="S33" s="8"/>
      <c r="T33" s="8">
        <v>1</v>
      </c>
      <c r="U33" s="8">
        <v>2</v>
      </c>
    </row>
    <row r="34" spans="1:21" x14ac:dyDescent="0.2">
      <c r="A34" s="7" t="s">
        <v>336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1</v>
      </c>
      <c r="Q34" s="8"/>
      <c r="R34" s="8"/>
      <c r="S34" s="8"/>
      <c r="T34" s="8">
        <v>1</v>
      </c>
      <c r="U34" s="8">
        <v>2</v>
      </c>
    </row>
    <row r="35" spans="1:21" x14ac:dyDescent="0.2">
      <c r="A35" s="7" t="s">
        <v>337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1</v>
      </c>
      <c r="S35" s="8"/>
      <c r="T35" s="8">
        <v>1</v>
      </c>
      <c r="U35" s="8">
        <v>2</v>
      </c>
    </row>
    <row r="36" spans="1:21" x14ac:dyDescent="0.2">
      <c r="A36" s="7" t="s">
        <v>338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1</v>
      </c>
      <c r="Q36" s="8"/>
      <c r="R36" s="8">
        <v>2</v>
      </c>
      <c r="S36" s="8"/>
      <c r="T36" s="8">
        <v>2</v>
      </c>
      <c r="U36" s="8">
        <v>5</v>
      </c>
    </row>
    <row r="37" spans="1:21" x14ac:dyDescent="0.2">
      <c r="A37" s="7" t="s">
        <v>339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1</v>
      </c>
      <c r="Q37" s="8"/>
      <c r="R37" s="8">
        <v>1</v>
      </c>
      <c r="S37" s="8"/>
      <c r="T37" s="8">
        <v>1</v>
      </c>
      <c r="U37" s="8">
        <v>3</v>
      </c>
    </row>
    <row r="38" spans="1:21" x14ac:dyDescent="0.2">
      <c r="A38" s="7" t="s">
        <v>340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1</v>
      </c>
      <c r="Q38" s="8"/>
      <c r="R38" s="8">
        <v>1</v>
      </c>
      <c r="S38" s="8"/>
      <c r="T38" s="8">
        <v>1</v>
      </c>
      <c r="U38" s="8">
        <v>3</v>
      </c>
    </row>
    <row r="39" spans="1:21" x14ac:dyDescent="0.2">
      <c r="A39" s="7" t="s">
        <v>341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</v>
      </c>
      <c r="U39" s="8">
        <v>1</v>
      </c>
    </row>
    <row r="40" spans="1:21" x14ac:dyDescent="0.2">
      <c r="A40" s="9" t="s">
        <v>342</v>
      </c>
      <c r="B40" s="10"/>
      <c r="C40" s="10">
        <v>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v>1</v>
      </c>
    </row>
    <row r="41" spans="1:21" x14ac:dyDescent="0.2">
      <c r="A41" s="9" t="s">
        <v>343</v>
      </c>
      <c r="B41" s="10"/>
      <c r="C41" s="10">
        <v>1</v>
      </c>
      <c r="D41" s="10"/>
      <c r="E41" s="10">
        <v>1</v>
      </c>
      <c r="F41" s="10"/>
      <c r="G41" s="10">
        <v>1</v>
      </c>
      <c r="H41" s="10"/>
      <c r="I41" s="10">
        <v>1</v>
      </c>
      <c r="J41" s="10">
        <v>1</v>
      </c>
      <c r="K41" s="10"/>
      <c r="L41" s="10">
        <v>1</v>
      </c>
      <c r="M41" s="10"/>
      <c r="N41" s="10">
        <v>1</v>
      </c>
      <c r="O41" s="10"/>
      <c r="P41" s="10"/>
      <c r="Q41" s="10"/>
      <c r="R41" s="10"/>
      <c r="S41" s="10"/>
      <c r="T41" s="10"/>
      <c r="U41" s="10">
        <v>7</v>
      </c>
    </row>
    <row r="42" spans="1:21" x14ac:dyDescent="0.2">
      <c r="A42" s="9" t="s">
        <v>344</v>
      </c>
      <c r="B42" s="10"/>
      <c r="C42" s="10">
        <v>1</v>
      </c>
      <c r="D42" s="10"/>
      <c r="E42" s="10">
        <v>1</v>
      </c>
      <c r="F42" s="10"/>
      <c r="G42" s="10">
        <v>1</v>
      </c>
      <c r="H42" s="10"/>
      <c r="I42" s="10">
        <v>1</v>
      </c>
      <c r="J42" s="10"/>
      <c r="K42" s="10"/>
      <c r="L42" s="10">
        <v>1</v>
      </c>
      <c r="M42" s="10"/>
      <c r="N42" s="10"/>
      <c r="O42" s="10"/>
      <c r="P42" s="10"/>
      <c r="Q42" s="10"/>
      <c r="R42" s="10"/>
      <c r="S42" s="10"/>
      <c r="T42" s="10"/>
      <c r="U42" s="10">
        <v>5</v>
      </c>
    </row>
    <row r="43" spans="1:21" x14ac:dyDescent="0.2">
      <c r="A43" s="7" t="s">
        <v>345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1</v>
      </c>
      <c r="Q43" s="8"/>
      <c r="R43" s="8">
        <v>1</v>
      </c>
      <c r="S43" s="8"/>
      <c r="T43" s="8">
        <v>1</v>
      </c>
      <c r="U43" s="8">
        <v>3</v>
      </c>
    </row>
    <row r="44" spans="1:21" x14ac:dyDescent="0.2">
      <c r="A44" s="9" t="s">
        <v>346</v>
      </c>
      <c r="B44" s="10"/>
      <c r="C44" s="10"/>
      <c r="D44" s="10"/>
      <c r="E44" s="10"/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1</v>
      </c>
    </row>
    <row r="45" spans="1:21" x14ac:dyDescent="0.2">
      <c r="A45" s="7" t="s">
        <v>347</v>
      </c>
      <c r="B45" s="8"/>
      <c r="C45" s="8"/>
      <c r="D45" s="8"/>
      <c r="E45" s="8">
        <v>1</v>
      </c>
      <c r="F45" s="8"/>
      <c r="G45" s="8">
        <v>1</v>
      </c>
      <c r="H45" s="8"/>
      <c r="I45" s="8">
        <v>1</v>
      </c>
      <c r="J45" s="8">
        <v>1</v>
      </c>
      <c r="K45" s="8"/>
      <c r="L45" s="8">
        <v>1</v>
      </c>
      <c r="M45" s="8"/>
      <c r="N45" s="8">
        <v>1</v>
      </c>
      <c r="O45" s="8"/>
      <c r="P45" s="8">
        <v>1</v>
      </c>
      <c r="Q45" s="8"/>
      <c r="R45" s="8">
        <v>1</v>
      </c>
      <c r="S45" s="8"/>
      <c r="T45" s="8">
        <v>1</v>
      </c>
      <c r="U45" s="8">
        <v>9</v>
      </c>
    </row>
    <row r="46" spans="1:21" x14ac:dyDescent="0.2">
      <c r="A46" s="7" t="s">
        <v>348</v>
      </c>
      <c r="B46" s="8"/>
      <c r="C46" s="8"/>
      <c r="D46" s="8"/>
      <c r="E46" s="8">
        <v>1</v>
      </c>
      <c r="F46" s="8"/>
      <c r="G46" s="8">
        <v>1</v>
      </c>
      <c r="H46" s="8"/>
      <c r="I46" s="8">
        <v>1</v>
      </c>
      <c r="J46" s="8">
        <v>1</v>
      </c>
      <c r="K46" s="8"/>
      <c r="L46" s="8">
        <v>1</v>
      </c>
      <c r="M46" s="8"/>
      <c r="N46" s="8">
        <v>1</v>
      </c>
      <c r="O46" s="8"/>
      <c r="P46" s="8">
        <v>1</v>
      </c>
      <c r="Q46" s="8"/>
      <c r="R46" s="8"/>
      <c r="S46" s="8"/>
      <c r="T46" s="8"/>
      <c r="U46" s="8">
        <v>7</v>
      </c>
    </row>
    <row r="47" spans="1:21" x14ac:dyDescent="0.2">
      <c r="A47" s="9" t="s">
        <v>349</v>
      </c>
      <c r="B47" s="10"/>
      <c r="C47" s="10">
        <v>1</v>
      </c>
      <c r="D47" s="10"/>
      <c r="E47" s="10">
        <v>1</v>
      </c>
      <c r="F47" s="10"/>
      <c r="G47" s="10">
        <v>1</v>
      </c>
      <c r="H47" s="10"/>
      <c r="I47" s="10">
        <v>1</v>
      </c>
      <c r="J47" s="10">
        <v>1</v>
      </c>
      <c r="K47" s="10"/>
      <c r="L47" s="10">
        <v>1</v>
      </c>
      <c r="M47" s="10"/>
      <c r="N47" s="10">
        <v>1</v>
      </c>
      <c r="O47" s="10"/>
      <c r="P47" s="10"/>
      <c r="Q47" s="10"/>
      <c r="R47" s="10"/>
      <c r="S47" s="10"/>
      <c r="T47" s="10"/>
      <c r="U47" s="10">
        <v>7</v>
      </c>
    </row>
    <row r="48" spans="1:21" x14ac:dyDescent="0.2">
      <c r="A48" s="9" t="s">
        <v>350</v>
      </c>
      <c r="B48" s="10"/>
      <c r="C48" s="10">
        <v>1</v>
      </c>
      <c r="D48" s="10"/>
      <c r="E48" s="10">
        <v>1</v>
      </c>
      <c r="F48" s="10"/>
      <c r="G48" s="10">
        <v>1</v>
      </c>
      <c r="H48" s="10"/>
      <c r="I48" s="10">
        <v>1</v>
      </c>
      <c r="J48" s="10">
        <v>1</v>
      </c>
      <c r="K48" s="10"/>
      <c r="L48" s="10">
        <v>1</v>
      </c>
      <c r="M48" s="10"/>
      <c r="N48" s="10">
        <v>1</v>
      </c>
      <c r="O48" s="10"/>
      <c r="P48" s="10"/>
      <c r="Q48" s="10"/>
      <c r="R48" s="10"/>
      <c r="S48" s="10"/>
      <c r="T48" s="10"/>
      <c r="U48" s="10">
        <v>7</v>
      </c>
    </row>
    <row r="49" spans="1:21" x14ac:dyDescent="0.2">
      <c r="A49" s="7" t="s">
        <v>351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1</v>
      </c>
      <c r="Q49" s="8"/>
      <c r="R49" s="8">
        <v>1</v>
      </c>
      <c r="S49" s="8"/>
      <c r="T49" s="8">
        <v>1</v>
      </c>
      <c r="U49" s="8">
        <v>3</v>
      </c>
    </row>
    <row r="50" spans="1:21" x14ac:dyDescent="0.2">
      <c r="A50" s="7" t="s">
        <v>352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1</v>
      </c>
      <c r="Q50" s="8"/>
      <c r="R50" s="8"/>
      <c r="S50" s="8"/>
      <c r="T50" s="8"/>
      <c r="U50" s="8">
        <v>1</v>
      </c>
    </row>
    <row r="51" spans="1:21" x14ac:dyDescent="0.2">
      <c r="A51" s="9" t="s">
        <v>353</v>
      </c>
      <c r="B51" s="10"/>
      <c r="C51" s="10"/>
      <c r="D51" s="10"/>
      <c r="E51" s="10"/>
      <c r="F51" s="10"/>
      <c r="G51" s="10">
        <v>1</v>
      </c>
      <c r="H51" s="10"/>
      <c r="I51" s="10"/>
      <c r="J51" s="10">
        <v>1</v>
      </c>
      <c r="K51" s="10"/>
      <c r="L51" s="10"/>
      <c r="M51" s="10"/>
      <c r="N51" s="10">
        <v>1</v>
      </c>
      <c r="O51" s="10"/>
      <c r="P51" s="10"/>
      <c r="Q51" s="10"/>
      <c r="R51" s="10"/>
      <c r="S51" s="10"/>
      <c r="T51" s="10"/>
      <c r="U51" s="10">
        <v>3</v>
      </c>
    </row>
    <row r="52" spans="1:21" x14ac:dyDescent="0.2">
      <c r="A52" s="9" t="s">
        <v>354</v>
      </c>
      <c r="B52" s="10"/>
      <c r="C52" s="10"/>
      <c r="D52" s="10"/>
      <c r="E52" s="10"/>
      <c r="F52" s="10"/>
      <c r="G52" s="10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1</v>
      </c>
    </row>
    <row r="53" spans="1:21" x14ac:dyDescent="0.2">
      <c r="A53" s="7" t="s">
        <v>355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1</v>
      </c>
      <c r="Q53" s="8"/>
      <c r="R53" s="8">
        <v>1</v>
      </c>
      <c r="S53" s="8"/>
      <c r="T53" s="8">
        <v>1</v>
      </c>
      <c r="U53" s="8">
        <v>3</v>
      </c>
    </row>
    <row r="54" spans="1:21" x14ac:dyDescent="0.2">
      <c r="A54" s="7" t="s">
        <v>356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1</v>
      </c>
      <c r="Q54" s="8"/>
      <c r="R54" s="8">
        <v>1</v>
      </c>
      <c r="S54" s="8"/>
      <c r="T54" s="8">
        <v>1</v>
      </c>
      <c r="U54" s="8">
        <v>3</v>
      </c>
    </row>
    <row r="55" spans="1:21" x14ac:dyDescent="0.2">
      <c r="A55" s="7" t="s">
        <v>357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1</v>
      </c>
      <c r="S55" s="8"/>
      <c r="T55" s="8">
        <v>1</v>
      </c>
      <c r="U55" s="8">
        <v>2</v>
      </c>
    </row>
    <row r="56" spans="1:21" x14ac:dyDescent="0.2">
      <c r="A56" s="9" t="s">
        <v>358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1</v>
      </c>
      <c r="Q56" s="10"/>
      <c r="R56" s="10">
        <v>1</v>
      </c>
      <c r="S56" s="10"/>
      <c r="T56" s="10"/>
      <c r="U56" s="10">
        <v>2</v>
      </c>
    </row>
    <row r="57" spans="1:21" x14ac:dyDescent="0.2">
      <c r="A57" s="9" t="s">
        <v>359</v>
      </c>
      <c r="B57" s="10"/>
      <c r="C57" s="10">
        <v>1</v>
      </c>
      <c r="D57" s="10"/>
      <c r="E57" s="10">
        <v>2</v>
      </c>
      <c r="F57" s="10"/>
      <c r="G57" s="10">
        <v>1</v>
      </c>
      <c r="H57" s="10"/>
      <c r="I57" s="10">
        <v>1</v>
      </c>
      <c r="J57" s="10">
        <v>1</v>
      </c>
      <c r="K57" s="10"/>
      <c r="L57" s="10">
        <v>1</v>
      </c>
      <c r="M57" s="10"/>
      <c r="N57" s="10">
        <v>1</v>
      </c>
      <c r="O57" s="10"/>
      <c r="P57" s="10"/>
      <c r="Q57" s="10"/>
      <c r="R57" s="10"/>
      <c r="S57" s="10"/>
      <c r="T57" s="10"/>
      <c r="U57" s="10">
        <v>8</v>
      </c>
    </row>
    <row r="58" spans="1:21" x14ac:dyDescent="0.2">
      <c r="A58" s="9" t="s">
        <v>360</v>
      </c>
      <c r="B58" s="10"/>
      <c r="C58" s="10">
        <v>1</v>
      </c>
      <c r="D58" s="10"/>
      <c r="E58" s="10">
        <v>2</v>
      </c>
      <c r="F58" s="10"/>
      <c r="G58" s="10">
        <v>1</v>
      </c>
      <c r="H58" s="10"/>
      <c r="I58" s="10">
        <v>1</v>
      </c>
      <c r="J58" s="10">
        <v>1</v>
      </c>
      <c r="K58" s="10"/>
      <c r="L58" s="10">
        <v>1</v>
      </c>
      <c r="M58" s="10"/>
      <c r="N58" s="10">
        <v>1</v>
      </c>
      <c r="O58" s="10"/>
      <c r="P58" s="10"/>
      <c r="Q58" s="10"/>
      <c r="R58" s="10"/>
      <c r="S58" s="10"/>
      <c r="T58" s="10"/>
      <c r="U58" s="10">
        <v>8</v>
      </c>
    </row>
    <row r="59" spans="1:21" x14ac:dyDescent="0.2">
      <c r="A59" s="9" t="s">
        <v>361</v>
      </c>
      <c r="B59" s="10"/>
      <c r="C59" s="10"/>
      <c r="D59" s="10"/>
      <c r="E59" s="10"/>
      <c r="F59" s="10"/>
      <c r="G59" s="10">
        <v>1</v>
      </c>
      <c r="H59" s="10"/>
      <c r="I59" s="10">
        <v>1</v>
      </c>
      <c r="J59" s="10">
        <v>1</v>
      </c>
      <c r="K59" s="10"/>
      <c r="L59" s="10">
        <v>1</v>
      </c>
      <c r="M59" s="10"/>
      <c r="N59" s="10">
        <v>1</v>
      </c>
      <c r="O59" s="10"/>
      <c r="P59" s="10"/>
      <c r="Q59" s="10"/>
      <c r="R59" s="10"/>
      <c r="S59" s="10"/>
      <c r="T59" s="10"/>
      <c r="U59" s="10">
        <v>5</v>
      </c>
    </row>
    <row r="60" spans="1:21" x14ac:dyDescent="0.2">
      <c r="A60" s="9" t="s">
        <v>362</v>
      </c>
      <c r="B60" s="10"/>
      <c r="C60" s="10"/>
      <c r="D60" s="10"/>
      <c r="E60" s="10"/>
      <c r="F60" s="10"/>
      <c r="G60" s="10">
        <v>1</v>
      </c>
      <c r="H60" s="10"/>
      <c r="I60" s="10"/>
      <c r="J60" s="10"/>
      <c r="K60" s="10"/>
      <c r="L60" s="10"/>
      <c r="M60" s="10"/>
      <c r="N60" s="10">
        <v>1</v>
      </c>
      <c r="O60" s="10"/>
      <c r="P60" s="10"/>
      <c r="Q60" s="10"/>
      <c r="R60" s="10"/>
      <c r="S60" s="10"/>
      <c r="T60" s="10"/>
      <c r="U60" s="10">
        <v>2</v>
      </c>
    </row>
    <row r="61" spans="1:21" x14ac:dyDescent="0.2">
      <c r="A61" s="9" t="s">
        <v>363</v>
      </c>
      <c r="B61" s="10"/>
      <c r="C61" s="10"/>
      <c r="D61" s="10"/>
      <c r="E61" s="10"/>
      <c r="F61" s="10"/>
      <c r="G61" s="10"/>
      <c r="H61" s="10"/>
      <c r="I61" s="10">
        <v>1</v>
      </c>
      <c r="J61" s="10">
        <v>1</v>
      </c>
      <c r="K61" s="10"/>
      <c r="L61" s="10">
        <v>1</v>
      </c>
      <c r="M61" s="10"/>
      <c r="N61" s="10">
        <v>1</v>
      </c>
      <c r="O61" s="10"/>
      <c r="P61" s="10"/>
      <c r="Q61" s="10"/>
      <c r="R61" s="10"/>
      <c r="S61" s="10"/>
      <c r="T61" s="10"/>
      <c r="U61" s="10">
        <v>4</v>
      </c>
    </row>
    <row r="62" spans="1:21" x14ac:dyDescent="0.2">
      <c r="A62" s="9" t="s">
        <v>364</v>
      </c>
      <c r="B62" s="10"/>
      <c r="C62" s="10"/>
      <c r="D62" s="10"/>
      <c r="E62" s="10"/>
      <c r="F62" s="10"/>
      <c r="G62" s="10">
        <v>1</v>
      </c>
      <c r="H62" s="10"/>
      <c r="I62" s="10">
        <v>1</v>
      </c>
      <c r="J62" s="10">
        <v>1</v>
      </c>
      <c r="K62" s="10"/>
      <c r="L62" s="10">
        <v>1</v>
      </c>
      <c r="M62" s="10"/>
      <c r="N62" s="10">
        <v>1</v>
      </c>
      <c r="O62" s="10"/>
      <c r="P62" s="10"/>
      <c r="Q62" s="10"/>
      <c r="R62" s="10"/>
      <c r="S62" s="10"/>
      <c r="T62" s="10"/>
      <c r="U62" s="10">
        <v>5</v>
      </c>
    </row>
    <row r="63" spans="1:21" x14ac:dyDescent="0.2">
      <c r="A63" s="9" t="s">
        <v>365</v>
      </c>
      <c r="B63" s="10"/>
      <c r="C63" s="10"/>
      <c r="D63" s="10"/>
      <c r="E63" s="10"/>
      <c r="F63" s="10"/>
      <c r="G63" s="10">
        <v>1</v>
      </c>
      <c r="H63" s="10"/>
      <c r="I63" s="10">
        <v>1</v>
      </c>
      <c r="J63" s="10">
        <v>1</v>
      </c>
      <c r="K63" s="10"/>
      <c r="L63" s="10">
        <v>1</v>
      </c>
      <c r="M63" s="10"/>
      <c r="N63" s="10">
        <v>1</v>
      </c>
      <c r="O63" s="10"/>
      <c r="P63" s="10"/>
      <c r="Q63" s="10"/>
      <c r="R63" s="10"/>
      <c r="S63" s="10"/>
      <c r="T63" s="10"/>
      <c r="U63" s="10">
        <v>5</v>
      </c>
    </row>
    <row r="64" spans="1:21" x14ac:dyDescent="0.2">
      <c r="A64" s="7" t="s">
        <v>366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1</v>
      </c>
      <c r="Q64" s="8"/>
      <c r="R64" s="8">
        <v>1</v>
      </c>
      <c r="S64" s="8"/>
      <c r="T64" s="8">
        <v>1</v>
      </c>
      <c r="U64" s="8">
        <v>3</v>
      </c>
    </row>
    <row r="65" spans="1:21" x14ac:dyDescent="0.2">
      <c r="A65" s="7" t="s">
        <v>367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1</v>
      </c>
      <c r="Q65" s="8"/>
      <c r="R65" s="8">
        <v>1</v>
      </c>
      <c r="S65" s="8"/>
      <c r="T65" s="8">
        <v>1</v>
      </c>
      <c r="U65" s="8">
        <v>3</v>
      </c>
    </row>
    <row r="66" spans="1:21" x14ac:dyDescent="0.2">
      <c r="A66" s="7" t="s">
        <v>368</v>
      </c>
      <c r="B66" s="8"/>
      <c r="C66" s="8"/>
      <c r="D66" s="8"/>
      <c r="E66" s="8"/>
      <c r="F66" s="8"/>
      <c r="G66" s="8">
        <v>1</v>
      </c>
      <c r="H66" s="8"/>
      <c r="I66" s="8">
        <v>1</v>
      </c>
      <c r="J66" s="8">
        <v>1</v>
      </c>
      <c r="K66" s="8"/>
      <c r="L66" s="8">
        <v>1</v>
      </c>
      <c r="M66" s="8"/>
      <c r="N66" s="8">
        <v>1</v>
      </c>
      <c r="O66" s="8"/>
      <c r="P66" s="8">
        <v>1</v>
      </c>
      <c r="Q66" s="8"/>
      <c r="R66" s="8">
        <v>1</v>
      </c>
      <c r="S66" s="8"/>
      <c r="T66" s="8">
        <v>1</v>
      </c>
      <c r="U66" s="8">
        <v>8</v>
      </c>
    </row>
    <row r="67" spans="1:21" x14ac:dyDescent="0.2">
      <c r="A67" s="7" t="s">
        <v>369</v>
      </c>
      <c r="B67" s="12"/>
      <c r="C67" s="12">
        <v>1</v>
      </c>
      <c r="D67" s="12">
        <v>1</v>
      </c>
      <c r="E67" s="12">
        <v>1</v>
      </c>
      <c r="F67" s="12"/>
      <c r="G67" s="12">
        <v>1</v>
      </c>
      <c r="H67" s="12"/>
      <c r="I67" s="12">
        <v>1</v>
      </c>
      <c r="J67" s="12">
        <v>2</v>
      </c>
      <c r="K67" s="12"/>
      <c r="L67" s="12">
        <v>1</v>
      </c>
      <c r="M67" s="12">
        <v>1</v>
      </c>
      <c r="N67" s="12">
        <v>1</v>
      </c>
      <c r="O67" s="12"/>
      <c r="P67" s="12">
        <v>1</v>
      </c>
      <c r="Q67" s="12"/>
      <c r="R67" s="12"/>
      <c r="S67" s="12"/>
      <c r="T67" s="12"/>
      <c r="U67" s="12">
        <v>11</v>
      </c>
    </row>
    <row r="68" spans="1:21" x14ac:dyDescent="0.2">
      <c r="A68" s="7" t="s">
        <v>370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v>1</v>
      </c>
      <c r="R68" s="8">
        <v>1</v>
      </c>
      <c r="S68" s="8">
        <v>1</v>
      </c>
      <c r="T68" s="8">
        <v>1</v>
      </c>
      <c r="U68" s="8">
        <v>4</v>
      </c>
    </row>
    <row r="69" spans="1:21" x14ac:dyDescent="0.2">
      <c r="A69" s="7" t="s">
        <v>371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v>1</v>
      </c>
      <c r="S69" s="8"/>
      <c r="T69" s="8">
        <v>1</v>
      </c>
      <c r="U69" s="8">
        <v>2</v>
      </c>
    </row>
    <row r="70" spans="1:21" x14ac:dyDescent="0.2">
      <c r="A70" s="7" t="s">
        <v>372</v>
      </c>
      <c r="B70" s="8"/>
      <c r="C70" s="8">
        <v>1</v>
      </c>
      <c r="D70" s="8"/>
      <c r="E70" s="8"/>
      <c r="F70" s="8"/>
      <c r="G70" s="8"/>
      <c r="H70" s="8"/>
      <c r="I70" s="8"/>
      <c r="J70" s="8">
        <v>1</v>
      </c>
      <c r="K70" s="8"/>
      <c r="L70" s="8"/>
      <c r="M70" s="8"/>
      <c r="N70" s="8"/>
      <c r="O70" s="8"/>
      <c r="P70" s="8">
        <v>1</v>
      </c>
      <c r="Q70" s="8"/>
      <c r="R70" s="8"/>
      <c r="S70" s="8"/>
      <c r="T70" s="8"/>
      <c r="U70" s="8">
        <v>3</v>
      </c>
    </row>
    <row r="71" spans="1:21" x14ac:dyDescent="0.2">
      <c r="A71" s="7" t="s">
        <v>373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>
        <v>1</v>
      </c>
      <c r="M71" s="8"/>
      <c r="N71" s="8"/>
      <c r="O71" s="8">
        <v>1</v>
      </c>
      <c r="P71" s="8"/>
      <c r="Q71" s="8">
        <v>1</v>
      </c>
      <c r="R71" s="8"/>
      <c r="S71" s="8"/>
      <c r="T71" s="8"/>
      <c r="U71" s="8">
        <v>3</v>
      </c>
    </row>
    <row r="72" spans="1:21" x14ac:dyDescent="0.2">
      <c r="A72" s="7" t="s">
        <v>374</v>
      </c>
      <c r="B72" s="8">
        <v>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1</v>
      </c>
      <c r="P72" s="8"/>
      <c r="Q72" s="8"/>
      <c r="R72" s="8"/>
      <c r="S72" s="8"/>
      <c r="T72" s="8"/>
      <c r="U72" s="8">
        <v>2</v>
      </c>
    </row>
    <row r="73" spans="1:21" x14ac:dyDescent="0.2">
      <c r="A73" s="11" t="s">
        <v>375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1</v>
      </c>
      <c r="S73" s="8"/>
      <c r="T73" s="8">
        <v>1</v>
      </c>
      <c r="U73" s="8">
        <v>2</v>
      </c>
    </row>
    <row r="74" spans="1:21" x14ac:dyDescent="0.2">
      <c r="A74" s="11" t="s">
        <v>376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1</v>
      </c>
      <c r="S74" s="8"/>
      <c r="T74" s="8">
        <v>1</v>
      </c>
      <c r="U74" s="8">
        <v>2</v>
      </c>
    </row>
    <row r="75" spans="1:21" x14ac:dyDescent="0.2">
      <c r="A75" s="11" t="s">
        <v>377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1</v>
      </c>
      <c r="T75" s="8"/>
      <c r="U75" s="8">
        <v>1</v>
      </c>
    </row>
    <row r="76" spans="1:21" x14ac:dyDescent="0.2">
      <c r="A76" s="11" t="s">
        <v>378</v>
      </c>
      <c r="B76" s="8">
        <v>1</v>
      </c>
      <c r="C76" s="8"/>
      <c r="D76" s="8"/>
      <c r="E76" s="8"/>
      <c r="F76" s="8">
        <v>1</v>
      </c>
      <c r="G76" s="8"/>
      <c r="H76" s="8">
        <v>1</v>
      </c>
      <c r="I76" s="8">
        <v>1</v>
      </c>
      <c r="J76" s="8"/>
      <c r="K76" s="8"/>
      <c r="L76" s="8"/>
      <c r="M76" s="8"/>
      <c r="N76" s="8">
        <v>1</v>
      </c>
      <c r="O76" s="8"/>
      <c r="P76" s="8"/>
      <c r="Q76" s="8"/>
      <c r="R76" s="8"/>
      <c r="S76" s="8"/>
      <c r="T76" s="8"/>
      <c r="U76" s="8">
        <v>5</v>
      </c>
    </row>
    <row r="77" spans="1:21" x14ac:dyDescent="0.2">
      <c r="A77" s="11" t="s">
        <v>379</v>
      </c>
      <c r="B77" s="8">
        <v>2</v>
      </c>
      <c r="C77" s="8">
        <v>36</v>
      </c>
      <c r="D77" s="8">
        <v>1</v>
      </c>
      <c r="E77" s="8">
        <v>37</v>
      </c>
      <c r="F77" s="8">
        <v>4</v>
      </c>
      <c r="G77" s="8">
        <v>42</v>
      </c>
      <c r="H77" s="8">
        <v>1</v>
      </c>
      <c r="I77" s="8">
        <v>46</v>
      </c>
      <c r="J77" s="8">
        <v>46</v>
      </c>
      <c r="K77" s="8">
        <v>2</v>
      </c>
      <c r="L77" s="8">
        <v>44</v>
      </c>
      <c r="M77" s="8">
        <v>1</v>
      </c>
      <c r="N77" s="8">
        <v>41</v>
      </c>
      <c r="O77" s="8">
        <v>2</v>
      </c>
      <c r="P77" s="8">
        <v>38</v>
      </c>
      <c r="Q77" s="8">
        <v>3</v>
      </c>
      <c r="R77" s="8">
        <v>35</v>
      </c>
      <c r="S77" s="8">
        <v>4</v>
      </c>
      <c r="T77" s="8">
        <v>35</v>
      </c>
      <c r="U77" s="8">
        <v>420</v>
      </c>
    </row>
    <row r="80" spans="1:21" x14ac:dyDescent="0.2">
      <c r="A80" s="4" t="s">
        <v>392</v>
      </c>
    </row>
  </sheetData>
  <pageMargins left="0.7" right="0.7" top="0.75" bottom="0.75" header="0.3" footer="0.3"/>
  <pageSetup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40.1640625" bestFit="1" customWidth="1"/>
    <col min="2" max="2" width="16.33203125" bestFit="1" customWidth="1"/>
    <col min="3" max="3" width="6" bestFit="1" customWidth="1"/>
    <col min="4" max="4" width="5" bestFit="1" customWidth="1"/>
    <col min="5" max="5" width="6" bestFit="1" customWidth="1"/>
    <col min="6" max="6" width="5" bestFit="1" customWidth="1"/>
    <col min="7" max="7" width="6" bestFit="1" customWidth="1"/>
    <col min="8" max="8" width="5" bestFit="1" customWidth="1"/>
    <col min="9" max="10" width="6" bestFit="1" customWidth="1"/>
    <col min="11" max="11" width="5" bestFit="1" customWidth="1"/>
    <col min="12" max="12" width="6" bestFit="1" customWidth="1"/>
    <col min="13" max="13" width="5" bestFit="1" customWidth="1"/>
    <col min="14" max="14" width="6" bestFit="1" customWidth="1"/>
    <col min="15" max="15" width="5" bestFit="1" customWidth="1"/>
    <col min="16" max="16" width="6" bestFit="1" customWidth="1"/>
    <col min="17" max="17" width="5" bestFit="1" customWidth="1"/>
    <col min="18" max="18" width="6" bestFit="1" customWidth="1"/>
    <col min="19" max="19" width="5" bestFit="1" customWidth="1"/>
    <col min="20" max="20" width="6" bestFit="1" customWidth="1"/>
    <col min="21" max="21" width="11.33203125" bestFit="1" customWidth="1"/>
  </cols>
  <sheetData>
    <row r="1" spans="1:21" ht="19" x14ac:dyDescent="0.25">
      <c r="A1" s="2" t="s">
        <v>394</v>
      </c>
    </row>
    <row r="2" spans="1:21" x14ac:dyDescent="0.2">
      <c r="A2" s="3" t="s">
        <v>395</v>
      </c>
    </row>
    <row r="4" spans="1:21" x14ac:dyDescent="0.2">
      <c r="A4" s="1" t="s">
        <v>393</v>
      </c>
      <c r="B4" s="1" t="s">
        <v>381</v>
      </c>
    </row>
    <row r="5" spans="1:21" x14ac:dyDescent="0.2">
      <c r="A5" s="5" t="s">
        <v>310</v>
      </c>
      <c r="B5" s="6" t="s">
        <v>294</v>
      </c>
      <c r="C5" s="6" t="s">
        <v>44</v>
      </c>
      <c r="D5" s="6" t="s">
        <v>274</v>
      </c>
      <c r="E5" s="6" t="s">
        <v>36</v>
      </c>
      <c r="F5" s="6" t="s">
        <v>70</v>
      </c>
      <c r="G5" s="6" t="s">
        <v>50</v>
      </c>
      <c r="H5" s="6" t="s">
        <v>308</v>
      </c>
      <c r="I5" s="6" t="s">
        <v>40</v>
      </c>
      <c r="J5" s="6" t="s">
        <v>51</v>
      </c>
      <c r="K5" s="6" t="s">
        <v>18</v>
      </c>
      <c r="L5" s="6" t="s">
        <v>45</v>
      </c>
      <c r="M5" s="6" t="s">
        <v>276</v>
      </c>
      <c r="N5" s="6" t="s">
        <v>52</v>
      </c>
      <c r="O5" s="6" t="s">
        <v>289</v>
      </c>
      <c r="P5" s="6" t="s">
        <v>47</v>
      </c>
      <c r="Q5" s="6" t="s">
        <v>165</v>
      </c>
      <c r="R5" s="6" t="s">
        <v>30</v>
      </c>
      <c r="S5" s="6" t="s">
        <v>159</v>
      </c>
      <c r="T5" s="6" t="s">
        <v>46</v>
      </c>
      <c r="U5" s="6" t="s">
        <v>379</v>
      </c>
    </row>
    <row r="6" spans="1:21" x14ac:dyDescent="0.2">
      <c r="A6" s="11" t="s">
        <v>312</v>
      </c>
      <c r="B6" s="8"/>
      <c r="C6" s="8"/>
      <c r="D6" s="8"/>
      <c r="E6" s="8"/>
      <c r="F6" s="8"/>
      <c r="G6" s="8"/>
      <c r="H6" s="8"/>
      <c r="I6" s="8"/>
      <c r="J6" s="8"/>
      <c r="K6" s="8">
        <v>8</v>
      </c>
      <c r="L6" s="8"/>
      <c r="M6" s="8"/>
      <c r="N6" s="8"/>
      <c r="O6" s="8"/>
      <c r="P6" s="8"/>
      <c r="Q6" s="8"/>
      <c r="R6" s="8"/>
      <c r="S6" s="8"/>
      <c r="T6" s="8"/>
      <c r="U6" s="8">
        <v>8</v>
      </c>
    </row>
    <row r="7" spans="1:21" x14ac:dyDescent="0.2">
      <c r="A7" s="11" t="s">
        <v>313</v>
      </c>
      <c r="B7" s="8"/>
      <c r="C7" s="8"/>
      <c r="D7" s="8"/>
      <c r="E7" s="8"/>
      <c r="F7" s="8"/>
      <c r="G7" s="8"/>
      <c r="H7" s="8"/>
      <c r="I7" s="8"/>
      <c r="J7" s="8"/>
      <c r="K7" s="8">
        <v>12</v>
      </c>
      <c r="L7" s="8"/>
      <c r="M7" s="8"/>
      <c r="N7" s="8"/>
      <c r="O7" s="8"/>
      <c r="P7" s="8"/>
      <c r="Q7" s="8"/>
      <c r="R7" s="8"/>
      <c r="S7" s="8"/>
      <c r="T7" s="8"/>
      <c r="U7" s="8">
        <v>12</v>
      </c>
    </row>
    <row r="8" spans="1:21" x14ac:dyDescent="0.2">
      <c r="A8" s="11" t="s">
        <v>314</v>
      </c>
      <c r="B8" s="8"/>
      <c r="C8" s="8">
        <v>86</v>
      </c>
      <c r="D8" s="8"/>
      <c r="E8" s="8">
        <v>79</v>
      </c>
      <c r="F8" s="8">
        <v>12</v>
      </c>
      <c r="G8" s="8">
        <v>81</v>
      </c>
      <c r="H8" s="8"/>
      <c r="I8" s="8">
        <v>90</v>
      </c>
      <c r="J8" s="8">
        <v>99</v>
      </c>
      <c r="K8" s="8"/>
      <c r="L8" s="8">
        <v>88</v>
      </c>
      <c r="M8" s="8"/>
      <c r="N8" s="8">
        <v>65</v>
      </c>
      <c r="O8" s="8"/>
      <c r="P8" s="8">
        <v>63</v>
      </c>
      <c r="Q8" s="8"/>
      <c r="R8" s="8">
        <v>40</v>
      </c>
      <c r="S8" s="8"/>
      <c r="T8" s="8">
        <v>37</v>
      </c>
      <c r="U8" s="8">
        <v>740</v>
      </c>
    </row>
    <row r="9" spans="1:21" x14ac:dyDescent="0.2">
      <c r="A9" s="11" t="s">
        <v>315</v>
      </c>
      <c r="B9" s="8"/>
      <c r="C9" s="8">
        <v>70</v>
      </c>
      <c r="D9" s="8"/>
      <c r="E9" s="8">
        <v>56</v>
      </c>
      <c r="F9" s="8">
        <v>8</v>
      </c>
      <c r="G9" s="8">
        <v>57</v>
      </c>
      <c r="H9" s="8"/>
      <c r="I9" s="8">
        <v>53</v>
      </c>
      <c r="J9" s="8">
        <v>60</v>
      </c>
      <c r="K9" s="8"/>
      <c r="L9" s="8">
        <v>53</v>
      </c>
      <c r="M9" s="8"/>
      <c r="N9" s="8">
        <v>26</v>
      </c>
      <c r="O9" s="8"/>
      <c r="P9" s="8">
        <v>36</v>
      </c>
      <c r="Q9" s="8"/>
      <c r="R9" s="8">
        <v>32</v>
      </c>
      <c r="S9" s="8"/>
      <c r="T9" s="8">
        <v>33</v>
      </c>
      <c r="U9" s="8">
        <v>484</v>
      </c>
    </row>
    <row r="10" spans="1:21" x14ac:dyDescent="0.2">
      <c r="A10" s="11" t="s">
        <v>316</v>
      </c>
      <c r="B10" s="8"/>
      <c r="C10" s="8">
        <v>60</v>
      </c>
      <c r="D10" s="8"/>
      <c r="E10" s="8">
        <v>36</v>
      </c>
      <c r="F10" s="8"/>
      <c r="G10" s="8">
        <v>45</v>
      </c>
      <c r="H10" s="8"/>
      <c r="I10" s="8">
        <v>41</v>
      </c>
      <c r="J10" s="8">
        <v>28</v>
      </c>
      <c r="K10" s="8"/>
      <c r="L10" s="8">
        <v>20</v>
      </c>
      <c r="M10" s="8"/>
      <c r="N10" s="8">
        <v>20</v>
      </c>
      <c r="O10" s="8"/>
      <c r="P10" s="8">
        <v>34</v>
      </c>
      <c r="Q10" s="8"/>
      <c r="R10" s="8">
        <v>20</v>
      </c>
      <c r="S10" s="8"/>
      <c r="T10" s="8">
        <v>18</v>
      </c>
      <c r="U10" s="8">
        <v>322</v>
      </c>
    </row>
    <row r="11" spans="1:21" x14ac:dyDescent="0.2">
      <c r="A11" s="11" t="s">
        <v>317</v>
      </c>
      <c r="B11" s="8"/>
      <c r="C11" s="8">
        <v>45</v>
      </c>
      <c r="D11" s="8"/>
      <c r="E11" s="8">
        <v>25</v>
      </c>
      <c r="F11" s="8"/>
      <c r="G11" s="8">
        <v>32</v>
      </c>
      <c r="H11" s="8"/>
      <c r="I11" s="8">
        <v>23</v>
      </c>
      <c r="J11" s="8">
        <v>23</v>
      </c>
      <c r="K11" s="8"/>
      <c r="L11" s="8">
        <v>18</v>
      </c>
      <c r="M11" s="8"/>
      <c r="N11" s="8">
        <v>17</v>
      </c>
      <c r="O11" s="8"/>
      <c r="P11" s="8">
        <v>23</v>
      </c>
      <c r="Q11" s="8"/>
      <c r="R11" s="8">
        <v>22</v>
      </c>
      <c r="S11" s="8"/>
      <c r="T11" s="8">
        <v>18</v>
      </c>
      <c r="U11" s="8">
        <v>246</v>
      </c>
    </row>
    <row r="12" spans="1:21" x14ac:dyDescent="0.2">
      <c r="A12" s="11" t="s">
        <v>318</v>
      </c>
      <c r="B12" s="8"/>
      <c r="C12" s="8">
        <v>33</v>
      </c>
      <c r="D12" s="8"/>
      <c r="E12" s="8">
        <v>52</v>
      </c>
      <c r="F12" s="8"/>
      <c r="G12" s="8">
        <v>28</v>
      </c>
      <c r="H12" s="8"/>
      <c r="I12" s="8">
        <v>20</v>
      </c>
      <c r="J12" s="8">
        <v>57</v>
      </c>
      <c r="K12" s="8"/>
      <c r="L12" s="8">
        <v>30</v>
      </c>
      <c r="M12" s="8"/>
      <c r="N12" s="8">
        <v>31</v>
      </c>
      <c r="O12" s="8"/>
      <c r="P12" s="8">
        <v>28</v>
      </c>
      <c r="Q12" s="8"/>
      <c r="R12" s="8">
        <v>19</v>
      </c>
      <c r="S12" s="8"/>
      <c r="T12" s="8">
        <v>15</v>
      </c>
      <c r="U12" s="8">
        <v>313</v>
      </c>
    </row>
    <row r="13" spans="1:21" x14ac:dyDescent="0.2">
      <c r="A13" s="11" t="s">
        <v>319</v>
      </c>
      <c r="B13" s="8"/>
      <c r="C13" s="8">
        <v>33</v>
      </c>
      <c r="D13" s="8"/>
      <c r="E13" s="8">
        <v>50</v>
      </c>
      <c r="F13" s="8"/>
      <c r="G13" s="8">
        <v>19</v>
      </c>
      <c r="H13" s="8"/>
      <c r="I13" s="8">
        <v>21</v>
      </c>
      <c r="J13" s="8">
        <v>46</v>
      </c>
      <c r="K13" s="8"/>
      <c r="L13" s="8">
        <v>21</v>
      </c>
      <c r="M13" s="8"/>
      <c r="N13" s="8">
        <v>25</v>
      </c>
      <c r="O13" s="8"/>
      <c r="P13" s="8">
        <v>24</v>
      </c>
      <c r="Q13" s="8"/>
      <c r="R13" s="8">
        <v>17</v>
      </c>
      <c r="S13" s="8"/>
      <c r="T13" s="8">
        <v>17</v>
      </c>
      <c r="U13" s="8">
        <v>273</v>
      </c>
    </row>
    <row r="14" spans="1:21" x14ac:dyDescent="0.2">
      <c r="A14" s="11" t="s">
        <v>320</v>
      </c>
      <c r="B14" s="8"/>
      <c r="C14" s="8">
        <v>33</v>
      </c>
      <c r="D14" s="8"/>
      <c r="E14" s="8">
        <v>33</v>
      </c>
      <c r="F14" s="8"/>
      <c r="G14" s="8">
        <v>30</v>
      </c>
      <c r="H14" s="8"/>
      <c r="I14" s="8">
        <v>41</v>
      </c>
      <c r="J14" s="8">
        <v>36</v>
      </c>
      <c r="K14" s="8"/>
      <c r="L14" s="8">
        <v>33</v>
      </c>
      <c r="M14" s="8"/>
      <c r="N14" s="8">
        <v>45</v>
      </c>
      <c r="O14" s="8"/>
      <c r="P14" s="8">
        <v>16</v>
      </c>
      <c r="Q14" s="8"/>
      <c r="R14" s="8">
        <v>13</v>
      </c>
      <c r="S14" s="8"/>
      <c r="T14" s="8">
        <v>16</v>
      </c>
      <c r="U14" s="8">
        <v>296</v>
      </c>
    </row>
    <row r="15" spans="1:21" x14ac:dyDescent="0.2">
      <c r="A15" s="11" t="s">
        <v>321</v>
      </c>
      <c r="B15" s="8"/>
      <c r="C15" s="8">
        <v>33</v>
      </c>
      <c r="D15" s="8"/>
      <c r="E15" s="8">
        <v>30</v>
      </c>
      <c r="F15" s="8"/>
      <c r="G15" s="8">
        <v>24</v>
      </c>
      <c r="H15" s="8"/>
      <c r="I15" s="8">
        <v>33</v>
      </c>
      <c r="J15" s="8">
        <v>26</v>
      </c>
      <c r="K15" s="8"/>
      <c r="L15" s="8">
        <v>26</v>
      </c>
      <c r="M15" s="8"/>
      <c r="N15" s="8">
        <v>34</v>
      </c>
      <c r="O15" s="8"/>
      <c r="P15" s="8">
        <v>8</v>
      </c>
      <c r="Q15" s="8"/>
      <c r="R15" s="8">
        <v>17</v>
      </c>
      <c r="S15" s="8"/>
      <c r="T15" s="8"/>
      <c r="U15" s="8">
        <v>231</v>
      </c>
    </row>
    <row r="16" spans="1:21" x14ac:dyDescent="0.2">
      <c r="A16" s="9" t="s">
        <v>322</v>
      </c>
      <c r="B16" s="10"/>
      <c r="C16" s="10">
        <v>12</v>
      </c>
      <c r="D16" s="10"/>
      <c r="E16" s="10">
        <v>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19</v>
      </c>
    </row>
    <row r="17" spans="1:21" x14ac:dyDescent="0.2">
      <c r="A17" s="11" t="s">
        <v>323</v>
      </c>
      <c r="B17" s="8"/>
      <c r="C17" s="8"/>
      <c r="D17" s="8"/>
      <c r="E17" s="8">
        <v>18</v>
      </c>
      <c r="F17" s="8"/>
      <c r="G17" s="8">
        <v>17</v>
      </c>
      <c r="H17" s="8"/>
      <c r="I17" s="8">
        <v>16</v>
      </c>
      <c r="J17" s="8">
        <v>14</v>
      </c>
      <c r="K17" s="8"/>
      <c r="L17" s="8">
        <v>20</v>
      </c>
      <c r="M17" s="8"/>
      <c r="N17" s="8">
        <v>19</v>
      </c>
      <c r="O17" s="8"/>
      <c r="P17" s="8">
        <v>10</v>
      </c>
      <c r="Q17" s="8"/>
      <c r="R17" s="8">
        <v>20</v>
      </c>
      <c r="S17" s="8"/>
      <c r="T17" s="8"/>
      <c r="U17" s="8">
        <v>134</v>
      </c>
    </row>
    <row r="18" spans="1:21" x14ac:dyDescent="0.2">
      <c r="A18" s="11" t="s">
        <v>324</v>
      </c>
      <c r="B18" s="8"/>
      <c r="C18" s="8"/>
      <c r="D18" s="8"/>
      <c r="E18" s="8">
        <v>17</v>
      </c>
      <c r="F18" s="8"/>
      <c r="G18" s="8">
        <v>16</v>
      </c>
      <c r="H18" s="8"/>
      <c r="I18" s="8">
        <v>12</v>
      </c>
      <c r="J18" s="8">
        <v>11</v>
      </c>
      <c r="K18" s="8"/>
      <c r="L18" s="8">
        <v>10</v>
      </c>
      <c r="M18" s="8"/>
      <c r="N18" s="8">
        <v>19</v>
      </c>
      <c r="O18" s="8"/>
      <c r="P18" s="8"/>
      <c r="Q18" s="8"/>
      <c r="R18" s="8"/>
      <c r="S18" s="8"/>
      <c r="T18" s="8"/>
      <c r="U18" s="8">
        <v>85</v>
      </c>
    </row>
    <row r="19" spans="1:21" x14ac:dyDescent="0.2">
      <c r="A19" s="11" t="s">
        <v>325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12</v>
      </c>
      <c r="Q19" s="8"/>
      <c r="R19" s="8">
        <v>17</v>
      </c>
      <c r="S19" s="8"/>
      <c r="T19" s="8">
        <v>15</v>
      </c>
      <c r="U19" s="8">
        <v>44</v>
      </c>
    </row>
    <row r="20" spans="1:21" x14ac:dyDescent="0.2">
      <c r="A20" s="11" t="s">
        <v>326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18</v>
      </c>
      <c r="S20" s="8"/>
      <c r="T20" s="8">
        <v>19</v>
      </c>
      <c r="U20" s="8">
        <v>37</v>
      </c>
    </row>
    <row r="21" spans="1:21" x14ac:dyDescent="0.2">
      <c r="A21" s="9" t="s">
        <v>327</v>
      </c>
      <c r="B21" s="10"/>
      <c r="C21" s="10"/>
      <c r="D21" s="10"/>
      <c r="E21" s="10"/>
      <c r="F21" s="10"/>
      <c r="G21" s="10">
        <v>19</v>
      </c>
      <c r="H21" s="10"/>
      <c r="I21" s="10">
        <v>15</v>
      </c>
      <c r="J21" s="10">
        <v>10</v>
      </c>
      <c r="K21" s="10"/>
      <c r="L21" s="10">
        <v>14</v>
      </c>
      <c r="M21" s="10"/>
      <c r="N21" s="10">
        <v>5</v>
      </c>
      <c r="O21" s="10"/>
      <c r="P21" s="10"/>
      <c r="Q21" s="10"/>
      <c r="R21" s="10"/>
      <c r="S21" s="10"/>
      <c r="T21" s="10"/>
      <c r="U21" s="10">
        <v>63</v>
      </c>
    </row>
    <row r="22" spans="1:21" x14ac:dyDescent="0.2">
      <c r="A22" s="9" t="s">
        <v>328</v>
      </c>
      <c r="B22" s="10"/>
      <c r="C22" s="10"/>
      <c r="D22" s="10"/>
      <c r="E22" s="10"/>
      <c r="F22" s="10"/>
      <c r="G22" s="10">
        <v>17</v>
      </c>
      <c r="H22" s="10"/>
      <c r="I22" s="10">
        <v>15</v>
      </c>
      <c r="J22" s="10">
        <v>10</v>
      </c>
      <c r="K22" s="10"/>
      <c r="L22" s="10">
        <v>9</v>
      </c>
      <c r="M22" s="10"/>
      <c r="N22" s="10">
        <v>5</v>
      </c>
      <c r="O22" s="10"/>
      <c r="P22" s="10"/>
      <c r="Q22" s="10"/>
      <c r="R22" s="10"/>
      <c r="S22" s="10"/>
      <c r="T22" s="10"/>
      <c r="U22" s="10">
        <v>56</v>
      </c>
    </row>
    <row r="23" spans="1:21" x14ac:dyDescent="0.2">
      <c r="A23" s="11" t="s">
        <v>329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18</v>
      </c>
      <c r="Q23" s="8"/>
      <c r="R23" s="8">
        <v>19</v>
      </c>
      <c r="S23" s="8"/>
      <c r="T23" s="8"/>
      <c r="U23" s="8">
        <v>37</v>
      </c>
    </row>
    <row r="24" spans="1:21" x14ac:dyDescent="0.2">
      <c r="A24" s="11" t="s">
        <v>330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13</v>
      </c>
      <c r="Q24" s="8"/>
      <c r="R24" s="8"/>
      <c r="S24" s="8"/>
      <c r="T24" s="8">
        <v>20</v>
      </c>
      <c r="U24" s="8">
        <v>33</v>
      </c>
    </row>
    <row r="25" spans="1:21" x14ac:dyDescent="0.2">
      <c r="A25" s="11" t="s">
        <v>331</v>
      </c>
      <c r="B25" s="8"/>
      <c r="C25" s="8">
        <v>19</v>
      </c>
      <c r="D25" s="8"/>
      <c r="E25" s="8">
        <v>25</v>
      </c>
      <c r="F25" s="8"/>
      <c r="G25" s="8">
        <v>21</v>
      </c>
      <c r="H25" s="8"/>
      <c r="I25" s="8">
        <v>14</v>
      </c>
      <c r="J25" s="8">
        <v>9</v>
      </c>
      <c r="K25" s="8"/>
      <c r="L25" s="8">
        <v>11</v>
      </c>
      <c r="M25" s="8"/>
      <c r="N25" s="8">
        <v>10</v>
      </c>
      <c r="O25" s="8"/>
      <c r="P25" s="8"/>
      <c r="Q25" s="8"/>
      <c r="R25" s="8">
        <v>13</v>
      </c>
      <c r="S25" s="8"/>
      <c r="T25" s="8"/>
      <c r="U25" s="8">
        <v>122</v>
      </c>
    </row>
    <row r="26" spans="1:21" x14ac:dyDescent="0.2">
      <c r="A26" s="11" t="s">
        <v>389</v>
      </c>
      <c r="B26" s="8"/>
      <c r="C26" s="8">
        <v>17</v>
      </c>
      <c r="D26" s="8"/>
      <c r="E26" s="8">
        <v>25</v>
      </c>
      <c r="F26" s="8"/>
      <c r="G26" s="8">
        <v>21</v>
      </c>
      <c r="H26" s="8"/>
      <c r="I26" s="8">
        <v>12</v>
      </c>
      <c r="J26" s="8">
        <v>10</v>
      </c>
      <c r="K26" s="8"/>
      <c r="L26" s="8">
        <v>8</v>
      </c>
      <c r="M26" s="8"/>
      <c r="N26" s="8">
        <v>10</v>
      </c>
      <c r="O26" s="8"/>
      <c r="P26" s="8">
        <v>14</v>
      </c>
      <c r="Q26" s="8"/>
      <c r="R26" s="8"/>
      <c r="S26" s="8"/>
      <c r="T26" s="8"/>
      <c r="U26" s="8">
        <v>117</v>
      </c>
    </row>
    <row r="27" spans="1:21" x14ac:dyDescent="0.2">
      <c r="A27" s="11" t="s">
        <v>332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28</v>
      </c>
      <c r="T27" s="8">
        <v>18</v>
      </c>
      <c r="U27" s="8">
        <v>46</v>
      </c>
    </row>
    <row r="28" spans="1:21" x14ac:dyDescent="0.2">
      <c r="A28" s="11" t="s">
        <v>333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28</v>
      </c>
      <c r="R28" s="8">
        <v>12</v>
      </c>
      <c r="S28" s="8">
        <v>32</v>
      </c>
      <c r="T28" s="8"/>
      <c r="U28" s="8">
        <v>72</v>
      </c>
    </row>
    <row r="29" spans="1:21" x14ac:dyDescent="0.2">
      <c r="A29" s="11" t="s">
        <v>334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15</v>
      </c>
      <c r="U29" s="8">
        <v>15</v>
      </c>
    </row>
    <row r="30" spans="1:21" x14ac:dyDescent="0.2">
      <c r="A30" s="11" t="s">
        <v>385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12</v>
      </c>
      <c r="Q30" s="8"/>
      <c r="R30" s="8"/>
      <c r="S30" s="8"/>
      <c r="T30" s="8"/>
      <c r="U30" s="8">
        <v>12</v>
      </c>
    </row>
    <row r="31" spans="1:21" x14ac:dyDescent="0.2">
      <c r="A31" s="9" t="s">
        <v>386</v>
      </c>
      <c r="B31" s="10"/>
      <c r="C31" s="10"/>
      <c r="D31" s="10"/>
      <c r="E31" s="10"/>
      <c r="F31" s="10"/>
      <c r="G31" s="10"/>
      <c r="H31" s="10"/>
      <c r="I31" s="10">
        <v>11</v>
      </c>
      <c r="J31" s="10">
        <v>4</v>
      </c>
      <c r="K31" s="10"/>
      <c r="L31" s="10">
        <v>8</v>
      </c>
      <c r="M31" s="10"/>
      <c r="N31" s="10"/>
      <c r="O31" s="10"/>
      <c r="P31" s="10"/>
      <c r="Q31" s="10"/>
      <c r="R31" s="10"/>
      <c r="S31" s="10"/>
      <c r="T31" s="10"/>
      <c r="U31" s="10">
        <v>23</v>
      </c>
    </row>
    <row r="32" spans="1:21" x14ac:dyDescent="0.2">
      <c r="A32" s="9" t="s">
        <v>387</v>
      </c>
      <c r="B32" s="10"/>
      <c r="C32" s="10"/>
      <c r="D32" s="10"/>
      <c r="E32" s="10"/>
      <c r="F32" s="10"/>
      <c r="G32" s="10"/>
      <c r="H32" s="10"/>
      <c r="I32" s="10">
        <v>10</v>
      </c>
      <c r="J32" s="10">
        <v>4</v>
      </c>
      <c r="K32" s="10"/>
      <c r="L32" s="10">
        <v>9</v>
      </c>
      <c r="M32" s="10"/>
      <c r="N32" s="10"/>
      <c r="O32" s="10"/>
      <c r="P32" s="10"/>
      <c r="Q32" s="10"/>
      <c r="R32" s="10"/>
      <c r="S32" s="10"/>
      <c r="T32" s="10"/>
      <c r="U32" s="10">
        <v>23</v>
      </c>
    </row>
    <row r="33" spans="1:21" x14ac:dyDescent="0.2">
      <c r="A33" s="11" t="s">
        <v>335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17</v>
      </c>
      <c r="Q33" s="8"/>
      <c r="R33" s="8"/>
      <c r="S33" s="8"/>
      <c r="T33" s="8">
        <v>20</v>
      </c>
      <c r="U33" s="8">
        <v>37</v>
      </c>
    </row>
    <row r="34" spans="1:21" x14ac:dyDescent="0.2">
      <c r="A34" s="11" t="s">
        <v>336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14</v>
      </c>
      <c r="Q34" s="8"/>
      <c r="R34" s="8"/>
      <c r="S34" s="8"/>
      <c r="T34" s="8">
        <v>20</v>
      </c>
      <c r="U34" s="8">
        <v>34</v>
      </c>
    </row>
    <row r="35" spans="1:21" x14ac:dyDescent="0.2">
      <c r="A35" s="11" t="s">
        <v>337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12</v>
      </c>
      <c r="S35" s="8"/>
      <c r="T35" s="8">
        <v>6</v>
      </c>
      <c r="U35" s="8">
        <v>18</v>
      </c>
    </row>
    <row r="36" spans="1:21" x14ac:dyDescent="0.2">
      <c r="A36" s="11" t="s">
        <v>338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>
        <v>13</v>
      </c>
      <c r="Q36" s="8"/>
      <c r="R36" s="8">
        <v>38</v>
      </c>
      <c r="S36" s="8"/>
      <c r="T36" s="8">
        <v>39</v>
      </c>
      <c r="U36" s="8">
        <v>90</v>
      </c>
    </row>
    <row r="37" spans="1:21" x14ac:dyDescent="0.2">
      <c r="A37" s="11" t="s">
        <v>339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>
        <v>13</v>
      </c>
      <c r="Q37" s="8"/>
      <c r="R37" s="8">
        <v>15</v>
      </c>
      <c r="S37" s="8"/>
      <c r="T37" s="8">
        <v>8</v>
      </c>
      <c r="U37" s="8">
        <v>36</v>
      </c>
    </row>
    <row r="38" spans="1:21" x14ac:dyDescent="0.2">
      <c r="A38" s="11" t="s">
        <v>340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14</v>
      </c>
      <c r="Q38" s="8"/>
      <c r="R38" s="8">
        <v>11</v>
      </c>
      <c r="S38" s="8"/>
      <c r="T38" s="8">
        <v>10</v>
      </c>
      <c r="U38" s="8">
        <v>35</v>
      </c>
    </row>
    <row r="39" spans="1:21" x14ac:dyDescent="0.2">
      <c r="A39" s="11" t="s">
        <v>341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17</v>
      </c>
      <c r="U39" s="8">
        <v>17</v>
      </c>
    </row>
    <row r="40" spans="1:21" x14ac:dyDescent="0.2">
      <c r="A40" s="9" t="s">
        <v>342</v>
      </c>
      <c r="B40" s="10"/>
      <c r="C40" s="10">
        <v>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v>6</v>
      </c>
    </row>
    <row r="41" spans="1:21" x14ac:dyDescent="0.2">
      <c r="A41" s="9" t="s">
        <v>343</v>
      </c>
      <c r="B41" s="10"/>
      <c r="C41" s="10">
        <v>17</v>
      </c>
      <c r="D41" s="10"/>
      <c r="E41" s="10">
        <v>12</v>
      </c>
      <c r="F41" s="10"/>
      <c r="G41" s="10">
        <v>11</v>
      </c>
      <c r="H41" s="10"/>
      <c r="I41" s="10">
        <v>20</v>
      </c>
      <c r="J41" s="10">
        <v>17</v>
      </c>
      <c r="K41" s="10"/>
      <c r="L41" s="10">
        <v>17</v>
      </c>
      <c r="M41" s="10"/>
      <c r="N41" s="10">
        <v>15</v>
      </c>
      <c r="O41" s="10"/>
      <c r="P41" s="10"/>
      <c r="Q41" s="10"/>
      <c r="R41" s="10"/>
      <c r="S41" s="10"/>
      <c r="T41" s="10"/>
      <c r="U41" s="10">
        <v>109</v>
      </c>
    </row>
    <row r="42" spans="1:21" x14ac:dyDescent="0.2">
      <c r="A42" s="9" t="s">
        <v>344</v>
      </c>
      <c r="B42" s="10"/>
      <c r="C42" s="10">
        <v>13</v>
      </c>
      <c r="D42" s="10"/>
      <c r="E42" s="10">
        <v>10</v>
      </c>
      <c r="F42" s="10"/>
      <c r="G42" s="10">
        <v>12</v>
      </c>
      <c r="H42" s="10"/>
      <c r="I42" s="10">
        <v>20</v>
      </c>
      <c r="J42" s="10"/>
      <c r="K42" s="10"/>
      <c r="L42" s="10">
        <v>18</v>
      </c>
      <c r="M42" s="10"/>
      <c r="N42" s="10"/>
      <c r="O42" s="10"/>
      <c r="P42" s="10"/>
      <c r="Q42" s="10"/>
      <c r="R42" s="10"/>
      <c r="S42" s="10"/>
      <c r="T42" s="10"/>
      <c r="U42" s="10">
        <v>73</v>
      </c>
    </row>
    <row r="43" spans="1:21" x14ac:dyDescent="0.2">
      <c r="A43" s="11" t="s">
        <v>345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12</v>
      </c>
      <c r="Q43" s="8"/>
      <c r="R43" s="8">
        <v>7</v>
      </c>
      <c r="S43" s="8"/>
      <c r="T43" s="8">
        <v>17</v>
      </c>
      <c r="U43" s="8">
        <v>36</v>
      </c>
    </row>
    <row r="44" spans="1:21" x14ac:dyDescent="0.2">
      <c r="A44" s="9" t="s">
        <v>346</v>
      </c>
      <c r="B44" s="10"/>
      <c r="C44" s="10"/>
      <c r="D44" s="10"/>
      <c r="E44" s="10"/>
      <c r="F44" s="10">
        <v>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>
        <v>3</v>
      </c>
    </row>
    <row r="45" spans="1:21" x14ac:dyDescent="0.2">
      <c r="A45" s="11" t="s">
        <v>347</v>
      </c>
      <c r="B45" s="8"/>
      <c r="C45" s="8"/>
      <c r="D45" s="8"/>
      <c r="E45" s="8">
        <v>16</v>
      </c>
      <c r="F45" s="8"/>
      <c r="G45" s="8">
        <v>16</v>
      </c>
      <c r="H45" s="8"/>
      <c r="I45" s="8">
        <v>17</v>
      </c>
      <c r="J45" s="8">
        <v>15</v>
      </c>
      <c r="K45" s="8"/>
      <c r="L45" s="8">
        <v>12</v>
      </c>
      <c r="M45" s="8"/>
      <c r="N45" s="8">
        <v>20</v>
      </c>
      <c r="O45" s="8"/>
      <c r="P45" s="8">
        <v>7</v>
      </c>
      <c r="Q45" s="8"/>
      <c r="R45" s="8">
        <v>14</v>
      </c>
      <c r="S45" s="8"/>
      <c r="T45" s="8">
        <v>10</v>
      </c>
      <c r="U45" s="8">
        <v>127</v>
      </c>
    </row>
    <row r="46" spans="1:21" x14ac:dyDescent="0.2">
      <c r="A46" s="11" t="s">
        <v>348</v>
      </c>
      <c r="B46" s="8"/>
      <c r="C46" s="8"/>
      <c r="D46" s="8"/>
      <c r="E46" s="8">
        <v>16</v>
      </c>
      <c r="F46" s="8"/>
      <c r="G46" s="8">
        <v>14</v>
      </c>
      <c r="H46" s="8"/>
      <c r="I46" s="8">
        <v>17</v>
      </c>
      <c r="J46" s="8">
        <v>11</v>
      </c>
      <c r="K46" s="8"/>
      <c r="L46" s="8">
        <v>13</v>
      </c>
      <c r="M46" s="8"/>
      <c r="N46" s="8">
        <v>13</v>
      </c>
      <c r="O46" s="8"/>
      <c r="P46" s="8">
        <v>6</v>
      </c>
      <c r="Q46" s="8"/>
      <c r="R46" s="8"/>
      <c r="S46" s="8"/>
      <c r="T46" s="8"/>
      <c r="U46" s="8">
        <v>90</v>
      </c>
    </row>
    <row r="47" spans="1:21" x14ac:dyDescent="0.2">
      <c r="A47" s="9" t="s">
        <v>349</v>
      </c>
      <c r="B47" s="10"/>
      <c r="C47" s="10">
        <v>13</v>
      </c>
      <c r="D47" s="10"/>
      <c r="E47" s="10">
        <v>13</v>
      </c>
      <c r="F47" s="10"/>
      <c r="G47" s="10">
        <v>16</v>
      </c>
      <c r="H47" s="10"/>
      <c r="I47" s="10">
        <v>14</v>
      </c>
      <c r="J47" s="10">
        <v>11</v>
      </c>
      <c r="K47" s="10"/>
      <c r="L47" s="10">
        <v>16</v>
      </c>
      <c r="M47" s="10"/>
      <c r="N47" s="10">
        <v>17</v>
      </c>
      <c r="O47" s="10"/>
      <c r="P47" s="10"/>
      <c r="Q47" s="10"/>
      <c r="R47" s="10"/>
      <c r="S47" s="10"/>
      <c r="T47" s="10"/>
      <c r="U47" s="10">
        <v>100</v>
      </c>
    </row>
    <row r="48" spans="1:21" x14ac:dyDescent="0.2">
      <c r="A48" s="9" t="s">
        <v>350</v>
      </c>
      <c r="B48" s="10"/>
      <c r="C48" s="10">
        <v>11</v>
      </c>
      <c r="D48" s="10"/>
      <c r="E48" s="10">
        <v>11</v>
      </c>
      <c r="F48" s="10"/>
      <c r="G48" s="10">
        <v>12</v>
      </c>
      <c r="H48" s="10"/>
      <c r="I48" s="10">
        <v>15</v>
      </c>
      <c r="J48" s="10">
        <v>9</v>
      </c>
      <c r="K48" s="10"/>
      <c r="L48" s="10">
        <v>17</v>
      </c>
      <c r="M48" s="10"/>
      <c r="N48" s="10">
        <v>16</v>
      </c>
      <c r="O48" s="10"/>
      <c r="P48" s="10"/>
      <c r="Q48" s="10"/>
      <c r="R48" s="10"/>
      <c r="S48" s="10"/>
      <c r="T48" s="10"/>
      <c r="U48" s="10">
        <v>91</v>
      </c>
    </row>
    <row r="49" spans="1:21" x14ac:dyDescent="0.2">
      <c r="A49" s="11" t="s">
        <v>351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14</v>
      </c>
      <c r="Q49" s="8"/>
      <c r="R49" s="8">
        <v>8</v>
      </c>
      <c r="S49" s="8"/>
      <c r="T49" s="8">
        <v>20</v>
      </c>
      <c r="U49" s="8">
        <v>42</v>
      </c>
    </row>
    <row r="50" spans="1:21" x14ac:dyDescent="0.2">
      <c r="A50" s="11" t="s">
        <v>352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15</v>
      </c>
      <c r="Q50" s="8"/>
      <c r="R50" s="8"/>
      <c r="S50" s="8"/>
      <c r="T50" s="8"/>
      <c r="U50" s="8">
        <v>15</v>
      </c>
    </row>
    <row r="51" spans="1:21" x14ac:dyDescent="0.2">
      <c r="A51" s="9" t="s">
        <v>353</v>
      </c>
      <c r="B51" s="10"/>
      <c r="C51" s="10"/>
      <c r="D51" s="10"/>
      <c r="E51" s="10"/>
      <c r="F51" s="10"/>
      <c r="G51" s="10">
        <v>19</v>
      </c>
      <c r="H51" s="10"/>
      <c r="I51" s="10"/>
      <c r="J51" s="10">
        <v>20</v>
      </c>
      <c r="K51" s="10"/>
      <c r="L51" s="10"/>
      <c r="M51" s="10"/>
      <c r="N51" s="10">
        <v>18</v>
      </c>
      <c r="O51" s="10"/>
      <c r="P51" s="10"/>
      <c r="Q51" s="10"/>
      <c r="R51" s="10"/>
      <c r="S51" s="10"/>
      <c r="T51" s="10"/>
      <c r="U51" s="10">
        <v>57</v>
      </c>
    </row>
    <row r="52" spans="1:21" x14ac:dyDescent="0.2">
      <c r="A52" s="9" t="s">
        <v>354</v>
      </c>
      <c r="B52" s="10"/>
      <c r="C52" s="10"/>
      <c r="D52" s="10"/>
      <c r="E52" s="10"/>
      <c r="F52" s="10"/>
      <c r="G52" s="10">
        <v>17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17</v>
      </c>
    </row>
    <row r="53" spans="1:21" x14ac:dyDescent="0.2">
      <c r="A53" s="11" t="s">
        <v>355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12</v>
      </c>
      <c r="Q53" s="8"/>
      <c r="R53" s="8">
        <v>7</v>
      </c>
      <c r="S53" s="8"/>
      <c r="T53" s="8">
        <v>10</v>
      </c>
      <c r="U53" s="8">
        <v>29</v>
      </c>
    </row>
    <row r="54" spans="1:21" x14ac:dyDescent="0.2">
      <c r="A54" s="11" t="s">
        <v>356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11</v>
      </c>
      <c r="Q54" s="8"/>
      <c r="R54" s="8">
        <v>3</v>
      </c>
      <c r="S54" s="8"/>
      <c r="T54" s="8">
        <v>8</v>
      </c>
      <c r="U54" s="8">
        <v>22</v>
      </c>
    </row>
    <row r="55" spans="1:21" x14ac:dyDescent="0.2">
      <c r="A55" s="11" t="s">
        <v>357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11</v>
      </c>
      <c r="S55" s="8"/>
      <c r="T55" s="8">
        <v>14</v>
      </c>
      <c r="U55" s="8">
        <v>25</v>
      </c>
    </row>
    <row r="56" spans="1:21" x14ac:dyDescent="0.2">
      <c r="A56" s="9" t="s">
        <v>358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13</v>
      </c>
      <c r="Q56" s="10"/>
      <c r="R56" s="10">
        <v>8</v>
      </c>
      <c r="S56" s="10"/>
      <c r="T56" s="10"/>
      <c r="U56" s="10">
        <v>21</v>
      </c>
    </row>
    <row r="57" spans="1:21" x14ac:dyDescent="0.2">
      <c r="A57" s="9" t="s">
        <v>359</v>
      </c>
      <c r="B57" s="10"/>
      <c r="C57" s="10">
        <v>18</v>
      </c>
      <c r="D57" s="10"/>
      <c r="E57" s="10">
        <v>31</v>
      </c>
      <c r="F57" s="10"/>
      <c r="G57" s="10">
        <v>19</v>
      </c>
      <c r="H57" s="10"/>
      <c r="I57" s="10">
        <v>23</v>
      </c>
      <c r="J57" s="10">
        <v>14</v>
      </c>
      <c r="K57" s="10"/>
      <c r="L57" s="10">
        <v>12</v>
      </c>
      <c r="M57" s="10"/>
      <c r="N57" s="10">
        <v>13</v>
      </c>
      <c r="O57" s="10"/>
      <c r="P57" s="10"/>
      <c r="Q57" s="10"/>
      <c r="R57" s="10"/>
      <c r="S57" s="10"/>
      <c r="T57" s="10"/>
      <c r="U57" s="10">
        <v>130</v>
      </c>
    </row>
    <row r="58" spans="1:21" x14ac:dyDescent="0.2">
      <c r="A58" s="9" t="s">
        <v>360</v>
      </c>
      <c r="B58" s="10"/>
      <c r="C58" s="10">
        <v>14</v>
      </c>
      <c r="D58" s="10"/>
      <c r="E58" s="10">
        <v>27</v>
      </c>
      <c r="F58" s="10"/>
      <c r="G58" s="10">
        <v>21</v>
      </c>
      <c r="H58" s="10"/>
      <c r="I58" s="10">
        <v>22</v>
      </c>
      <c r="J58" s="10">
        <v>9</v>
      </c>
      <c r="K58" s="10"/>
      <c r="L58" s="10">
        <v>12</v>
      </c>
      <c r="M58" s="10"/>
      <c r="N58" s="10">
        <v>11</v>
      </c>
      <c r="O58" s="10"/>
      <c r="P58" s="10"/>
      <c r="Q58" s="10"/>
      <c r="R58" s="10"/>
      <c r="S58" s="10"/>
      <c r="T58" s="10"/>
      <c r="U58" s="10">
        <v>116</v>
      </c>
    </row>
    <row r="59" spans="1:21" x14ac:dyDescent="0.2">
      <c r="A59" s="9" t="s">
        <v>361</v>
      </c>
      <c r="B59" s="10"/>
      <c r="C59" s="10"/>
      <c r="D59" s="10"/>
      <c r="E59" s="10"/>
      <c r="F59" s="10"/>
      <c r="G59" s="10">
        <v>11</v>
      </c>
      <c r="H59" s="10"/>
      <c r="I59" s="10">
        <v>17</v>
      </c>
      <c r="J59" s="10">
        <v>14</v>
      </c>
      <c r="K59" s="10"/>
      <c r="L59" s="10">
        <v>11</v>
      </c>
      <c r="M59" s="10"/>
      <c r="N59" s="10">
        <v>10</v>
      </c>
      <c r="O59" s="10"/>
      <c r="P59" s="10"/>
      <c r="Q59" s="10"/>
      <c r="R59" s="10"/>
      <c r="S59" s="10"/>
      <c r="T59" s="10"/>
      <c r="U59" s="10">
        <v>63</v>
      </c>
    </row>
    <row r="60" spans="1:21" x14ac:dyDescent="0.2">
      <c r="A60" s="9" t="s">
        <v>362</v>
      </c>
      <c r="B60" s="10"/>
      <c r="C60" s="10"/>
      <c r="D60" s="10"/>
      <c r="E60" s="10"/>
      <c r="F60" s="10"/>
      <c r="G60" s="10">
        <v>11</v>
      </c>
      <c r="H60" s="10"/>
      <c r="I60" s="10"/>
      <c r="J60" s="10"/>
      <c r="K60" s="10"/>
      <c r="L60" s="10"/>
      <c r="M60" s="10"/>
      <c r="N60" s="10">
        <v>1</v>
      </c>
      <c r="O60" s="10"/>
      <c r="P60" s="10"/>
      <c r="Q60" s="10"/>
      <c r="R60" s="10"/>
      <c r="S60" s="10"/>
      <c r="T60" s="10"/>
      <c r="U60" s="10">
        <v>12</v>
      </c>
    </row>
    <row r="61" spans="1:21" x14ac:dyDescent="0.2">
      <c r="A61" s="9" t="s">
        <v>363</v>
      </c>
      <c r="B61" s="10"/>
      <c r="C61" s="10"/>
      <c r="D61" s="10"/>
      <c r="E61" s="10"/>
      <c r="F61" s="10"/>
      <c r="G61" s="10"/>
      <c r="H61" s="10"/>
      <c r="I61" s="10">
        <v>15</v>
      </c>
      <c r="J61" s="10">
        <v>12</v>
      </c>
      <c r="K61" s="10"/>
      <c r="L61" s="10">
        <v>13</v>
      </c>
      <c r="M61" s="10"/>
      <c r="N61" s="10">
        <v>11</v>
      </c>
      <c r="O61" s="10"/>
      <c r="P61" s="10"/>
      <c r="Q61" s="10"/>
      <c r="R61" s="10"/>
      <c r="S61" s="10"/>
      <c r="T61" s="10"/>
      <c r="U61" s="10">
        <v>51</v>
      </c>
    </row>
    <row r="62" spans="1:21" x14ac:dyDescent="0.2">
      <c r="A62" s="9" t="s">
        <v>364</v>
      </c>
      <c r="B62" s="10"/>
      <c r="C62" s="10"/>
      <c r="D62" s="10"/>
      <c r="E62" s="10"/>
      <c r="F62" s="10"/>
      <c r="G62" s="10">
        <v>11</v>
      </c>
      <c r="H62" s="10"/>
      <c r="I62" s="10">
        <v>14</v>
      </c>
      <c r="J62" s="10">
        <v>18</v>
      </c>
      <c r="K62" s="10"/>
      <c r="L62" s="10">
        <v>10</v>
      </c>
      <c r="M62" s="10"/>
      <c r="N62" s="10">
        <v>7</v>
      </c>
      <c r="O62" s="10"/>
      <c r="P62" s="10"/>
      <c r="Q62" s="10"/>
      <c r="R62" s="10"/>
      <c r="S62" s="10"/>
      <c r="T62" s="10"/>
      <c r="U62" s="10">
        <v>60</v>
      </c>
    </row>
    <row r="63" spans="1:21" x14ac:dyDescent="0.2">
      <c r="A63" s="9" t="s">
        <v>365</v>
      </c>
      <c r="B63" s="10"/>
      <c r="C63" s="10"/>
      <c r="D63" s="10"/>
      <c r="E63" s="10"/>
      <c r="F63" s="10"/>
      <c r="G63" s="10">
        <v>10</v>
      </c>
      <c r="H63" s="10"/>
      <c r="I63" s="10">
        <v>14</v>
      </c>
      <c r="J63" s="10">
        <v>17</v>
      </c>
      <c r="K63" s="10"/>
      <c r="L63" s="10">
        <v>11</v>
      </c>
      <c r="M63" s="10"/>
      <c r="N63" s="10">
        <v>7</v>
      </c>
      <c r="O63" s="10"/>
      <c r="P63" s="10"/>
      <c r="Q63" s="10"/>
      <c r="R63" s="10"/>
      <c r="S63" s="10"/>
      <c r="T63" s="10"/>
      <c r="U63" s="10">
        <v>59</v>
      </c>
    </row>
    <row r="64" spans="1:21" x14ac:dyDescent="0.2">
      <c r="A64" s="11" t="s">
        <v>366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15</v>
      </c>
      <c r="Q64" s="8"/>
      <c r="R64" s="8">
        <v>12</v>
      </c>
      <c r="S64" s="8"/>
      <c r="T64" s="8">
        <v>4</v>
      </c>
      <c r="U64" s="8">
        <v>31</v>
      </c>
    </row>
    <row r="65" spans="1:21" x14ac:dyDescent="0.2">
      <c r="A65" s="11" t="s">
        <v>367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14</v>
      </c>
      <c r="Q65" s="8"/>
      <c r="R65" s="8">
        <v>13</v>
      </c>
      <c r="S65" s="8"/>
      <c r="T65" s="8">
        <v>5</v>
      </c>
      <c r="U65" s="8">
        <v>32</v>
      </c>
    </row>
    <row r="66" spans="1:21" x14ac:dyDescent="0.2">
      <c r="A66" s="11" t="s">
        <v>368</v>
      </c>
      <c r="B66" s="8"/>
      <c r="C66" s="8"/>
      <c r="D66" s="8"/>
      <c r="E66" s="8"/>
      <c r="F66" s="8"/>
      <c r="G66" s="8">
        <v>9</v>
      </c>
      <c r="H66" s="8"/>
      <c r="I66" s="8">
        <v>12</v>
      </c>
      <c r="J66" s="8">
        <v>14</v>
      </c>
      <c r="K66" s="8"/>
      <c r="L66" s="8">
        <v>13</v>
      </c>
      <c r="M66" s="8"/>
      <c r="N66" s="8">
        <v>8</v>
      </c>
      <c r="O66" s="8"/>
      <c r="P66" s="8">
        <v>12</v>
      </c>
      <c r="Q66" s="8"/>
      <c r="R66" s="8">
        <v>14</v>
      </c>
      <c r="S66" s="8"/>
      <c r="T66" s="8">
        <v>5</v>
      </c>
      <c r="U66" s="8">
        <v>87</v>
      </c>
    </row>
    <row r="67" spans="1:21" x14ac:dyDescent="0.2">
      <c r="A67" s="11" t="s">
        <v>369</v>
      </c>
      <c r="B67" s="8"/>
      <c r="C67" s="8">
        <v>89</v>
      </c>
      <c r="D67" s="8">
        <v>8</v>
      </c>
      <c r="E67" s="8">
        <v>89</v>
      </c>
      <c r="F67" s="8"/>
      <c r="G67" s="8">
        <v>93</v>
      </c>
      <c r="H67" s="8"/>
      <c r="I67" s="8">
        <v>95</v>
      </c>
      <c r="J67" s="8">
        <v>101</v>
      </c>
      <c r="K67" s="8"/>
      <c r="L67" s="8">
        <v>50</v>
      </c>
      <c r="M67" s="8">
        <v>10</v>
      </c>
      <c r="N67" s="8">
        <v>33</v>
      </c>
      <c r="O67" s="8"/>
      <c r="P67" s="8">
        <v>31</v>
      </c>
      <c r="Q67" s="8"/>
      <c r="R67" s="8"/>
      <c r="S67" s="8"/>
      <c r="T67" s="8"/>
      <c r="U67" s="8">
        <v>599</v>
      </c>
    </row>
    <row r="68" spans="1:21" x14ac:dyDescent="0.2">
      <c r="A68" s="11" t="s">
        <v>370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v>52</v>
      </c>
      <c r="R68" s="8">
        <v>73</v>
      </c>
      <c r="S68" s="8">
        <v>35</v>
      </c>
      <c r="T68" s="8">
        <v>106</v>
      </c>
      <c r="U68" s="8">
        <v>266</v>
      </c>
    </row>
    <row r="69" spans="1:21" x14ac:dyDescent="0.2">
      <c r="A69" s="11" t="s">
        <v>371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>
        <v>59</v>
      </c>
      <c r="S69" s="8"/>
      <c r="T69" s="8">
        <v>34</v>
      </c>
      <c r="U69" s="8">
        <v>93</v>
      </c>
    </row>
    <row r="70" spans="1:21" x14ac:dyDescent="0.2">
      <c r="A70" s="11" t="s">
        <v>372</v>
      </c>
      <c r="B70" s="8"/>
      <c r="C70" s="8">
        <v>10</v>
      </c>
      <c r="D70" s="8"/>
      <c r="E70" s="8"/>
      <c r="F70" s="8"/>
      <c r="G70" s="8"/>
      <c r="H70" s="8"/>
      <c r="I70" s="8"/>
      <c r="J70" s="8">
        <v>19</v>
      </c>
      <c r="K70" s="8"/>
      <c r="L70" s="8"/>
      <c r="M70" s="8"/>
      <c r="N70" s="8"/>
      <c r="O70" s="8"/>
      <c r="P70" s="8">
        <v>9</v>
      </c>
      <c r="Q70" s="8"/>
      <c r="R70" s="8"/>
      <c r="S70" s="8"/>
      <c r="T70" s="8"/>
      <c r="U70" s="8">
        <v>38</v>
      </c>
    </row>
    <row r="71" spans="1:21" x14ac:dyDescent="0.2">
      <c r="A71" s="11" t="s">
        <v>373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>
        <v>2</v>
      </c>
      <c r="M71" s="8"/>
      <c r="N71" s="8"/>
      <c r="O71" s="8">
        <v>12</v>
      </c>
      <c r="P71" s="8"/>
      <c r="Q71" s="8">
        <v>5</v>
      </c>
      <c r="R71" s="8"/>
      <c r="S71" s="8"/>
      <c r="T71" s="8"/>
      <c r="U71" s="8">
        <v>19</v>
      </c>
    </row>
    <row r="72" spans="1:21" x14ac:dyDescent="0.2">
      <c r="A72" s="11" t="s">
        <v>374</v>
      </c>
      <c r="B72" s="8">
        <v>4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20</v>
      </c>
      <c r="P72" s="8"/>
      <c r="Q72" s="8"/>
      <c r="R72" s="8"/>
      <c r="S72" s="8"/>
      <c r="T72" s="8"/>
      <c r="U72" s="8">
        <v>24</v>
      </c>
    </row>
    <row r="73" spans="1:21" x14ac:dyDescent="0.2">
      <c r="A73" s="11" t="s">
        <v>375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59</v>
      </c>
      <c r="S73" s="8"/>
      <c r="T73" s="8">
        <v>45</v>
      </c>
      <c r="U73" s="8">
        <v>104</v>
      </c>
    </row>
    <row r="74" spans="1:21" x14ac:dyDescent="0.2">
      <c r="A74" s="11" t="s">
        <v>376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88</v>
      </c>
      <c r="S74" s="8"/>
      <c r="T74" s="8">
        <v>50</v>
      </c>
      <c r="U74" s="8">
        <v>138</v>
      </c>
    </row>
    <row r="75" spans="1:21" x14ac:dyDescent="0.2">
      <c r="A75" s="11" t="s">
        <v>377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17</v>
      </c>
      <c r="T75" s="8"/>
      <c r="U75" s="8">
        <v>17</v>
      </c>
    </row>
    <row r="76" spans="1:21" x14ac:dyDescent="0.2">
      <c r="A76" s="11" t="s">
        <v>378</v>
      </c>
      <c r="B76" s="8">
        <v>14</v>
      </c>
      <c r="C76" s="8"/>
      <c r="D76" s="8"/>
      <c r="E76" s="8"/>
      <c r="F76" s="8">
        <v>15</v>
      </c>
      <c r="G76" s="8"/>
      <c r="H76" s="8">
        <v>13</v>
      </c>
      <c r="I76" s="8">
        <v>31</v>
      </c>
      <c r="J76" s="8"/>
      <c r="K76" s="8"/>
      <c r="L76" s="8"/>
      <c r="M76" s="8"/>
      <c r="N76" s="8">
        <v>11</v>
      </c>
      <c r="O76" s="8"/>
      <c r="P76" s="8"/>
      <c r="Q76" s="8"/>
      <c r="R76" s="8"/>
      <c r="S76" s="8"/>
      <c r="T76" s="8"/>
      <c r="U76" s="8">
        <v>84</v>
      </c>
    </row>
    <row r="77" spans="1:21" x14ac:dyDescent="0.2">
      <c r="A77" s="11" t="s">
        <v>379</v>
      </c>
      <c r="B77" s="8">
        <v>18</v>
      </c>
      <c r="C77" s="8">
        <v>632</v>
      </c>
      <c r="D77" s="8">
        <v>8</v>
      </c>
      <c r="E77" s="8">
        <v>678</v>
      </c>
      <c r="F77" s="8">
        <v>38</v>
      </c>
      <c r="G77" s="8">
        <v>729</v>
      </c>
      <c r="H77" s="8">
        <v>13</v>
      </c>
      <c r="I77" s="8">
        <v>773</v>
      </c>
      <c r="J77" s="8">
        <v>748</v>
      </c>
      <c r="K77" s="8">
        <v>20</v>
      </c>
      <c r="L77" s="8">
        <v>605</v>
      </c>
      <c r="M77" s="8">
        <v>10</v>
      </c>
      <c r="N77" s="8">
        <v>542</v>
      </c>
      <c r="O77" s="8">
        <v>32</v>
      </c>
      <c r="P77" s="8">
        <v>553</v>
      </c>
      <c r="Q77" s="8">
        <v>85</v>
      </c>
      <c r="R77" s="8">
        <v>731</v>
      </c>
      <c r="S77" s="8">
        <v>112</v>
      </c>
      <c r="T77" s="8">
        <v>689</v>
      </c>
      <c r="U77" s="8">
        <v>7016</v>
      </c>
    </row>
    <row r="80" spans="1:21" x14ac:dyDescent="0.2">
      <c r="A80" s="4" t="s">
        <v>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1"/>
  <sheetViews>
    <sheetView tabSelected="1" workbookViewId="0">
      <selection activeCell="F3" sqref="F3"/>
    </sheetView>
  </sheetViews>
  <sheetFormatPr baseColWidth="10" defaultColWidth="13.5" defaultRowHeight="15" x14ac:dyDescent="0.2"/>
  <cols>
    <col min="4" max="4" width="22.6640625" customWidth="1"/>
  </cols>
  <sheetData>
    <row r="1" spans="1:20" x14ac:dyDescent="0.2">
      <c r="A1" t="s">
        <v>0</v>
      </c>
      <c r="B1" t="s">
        <v>1</v>
      </c>
      <c r="C1" t="s">
        <v>310</v>
      </c>
      <c r="D1" t="s">
        <v>2</v>
      </c>
      <c r="E1" t="s">
        <v>3</v>
      </c>
      <c r="F1" t="s">
        <v>311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</row>
    <row r="2" spans="1:20" x14ac:dyDescent="0.2">
      <c r="A2">
        <v>26069</v>
      </c>
      <c r="B2" t="s">
        <v>18</v>
      </c>
      <c r="C2" t="str">
        <f t="shared" ref="C2:C65" si="0">LEFT(D2,9)</f>
        <v>FAVA-1008</v>
      </c>
      <c r="D2" t="s">
        <v>19</v>
      </c>
      <c r="E2" t="s">
        <v>20</v>
      </c>
      <c r="F2" t="str">
        <f t="shared" ref="F2:F65" si="1">C2&amp;" "&amp;E2</f>
        <v xml:space="preserve">FAVA-1008 Arts Practice: Drawing        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>
        <v>8</v>
      </c>
      <c r="O2">
        <v>1.5</v>
      </c>
      <c r="P2">
        <v>1000</v>
      </c>
      <c r="R2">
        <v>0</v>
      </c>
    </row>
    <row r="3" spans="1:20" x14ac:dyDescent="0.2">
      <c r="A3">
        <v>26070</v>
      </c>
      <c r="B3" t="s">
        <v>18</v>
      </c>
      <c r="C3" t="str">
        <f t="shared" si="0"/>
        <v>FAVA-1009</v>
      </c>
      <c r="D3" t="s">
        <v>26</v>
      </c>
      <c r="E3" t="s">
        <v>27</v>
      </c>
      <c r="F3" t="str">
        <f t="shared" si="1"/>
        <v xml:space="preserve">FAVA-1009 Arts Practice: Printmaking    </v>
      </c>
      <c r="G3" t="s">
        <v>28</v>
      </c>
      <c r="H3" t="s">
        <v>29</v>
      </c>
      <c r="I3" t="s">
        <v>23</v>
      </c>
      <c r="J3" t="s">
        <v>24</v>
      </c>
      <c r="K3" t="s">
        <v>25</v>
      </c>
      <c r="L3">
        <v>12</v>
      </c>
      <c r="O3">
        <v>1.5</v>
      </c>
      <c r="P3">
        <v>1000</v>
      </c>
      <c r="R3">
        <v>0</v>
      </c>
    </row>
    <row r="4" spans="1:20" x14ac:dyDescent="0.2">
      <c r="A4">
        <v>35129</v>
      </c>
      <c r="B4" t="s">
        <v>30</v>
      </c>
      <c r="C4" t="str">
        <f t="shared" si="0"/>
        <v>FAVA-1026</v>
      </c>
      <c r="D4" t="s">
        <v>31</v>
      </c>
      <c r="E4" t="s">
        <v>32</v>
      </c>
      <c r="F4" t="str">
        <f t="shared" si="1"/>
        <v xml:space="preserve">FAVA-1026 Studio Foundations            </v>
      </c>
      <c r="G4" t="s">
        <v>33</v>
      </c>
      <c r="H4" t="s">
        <v>34</v>
      </c>
      <c r="I4" t="s">
        <v>23</v>
      </c>
      <c r="J4" t="s">
        <v>35</v>
      </c>
      <c r="K4" t="s">
        <v>25</v>
      </c>
      <c r="L4">
        <v>20</v>
      </c>
      <c r="O4">
        <v>3</v>
      </c>
      <c r="P4">
        <v>1000</v>
      </c>
      <c r="Q4">
        <v>48</v>
      </c>
      <c r="R4">
        <v>0</v>
      </c>
    </row>
    <row r="5" spans="1:20" x14ac:dyDescent="0.2">
      <c r="A5">
        <v>14729</v>
      </c>
      <c r="B5" t="s">
        <v>36</v>
      </c>
      <c r="C5" t="str">
        <f t="shared" si="0"/>
        <v>FAVA-1026</v>
      </c>
      <c r="D5" t="s">
        <v>31</v>
      </c>
      <c r="E5" t="s">
        <v>32</v>
      </c>
      <c r="F5" t="str">
        <f t="shared" si="1"/>
        <v xml:space="preserve">FAVA-1026 Studio Foundations            </v>
      </c>
      <c r="G5" t="s">
        <v>37</v>
      </c>
      <c r="H5" t="s">
        <v>38</v>
      </c>
      <c r="I5" t="s">
        <v>23</v>
      </c>
      <c r="J5" t="s">
        <v>39</v>
      </c>
      <c r="K5" t="s">
        <v>25</v>
      </c>
      <c r="L5">
        <v>18</v>
      </c>
      <c r="O5">
        <v>3</v>
      </c>
      <c r="P5">
        <v>1000</v>
      </c>
      <c r="Q5">
        <v>48</v>
      </c>
      <c r="R5">
        <v>0</v>
      </c>
    </row>
    <row r="6" spans="1:20" x14ac:dyDescent="0.2">
      <c r="A6">
        <v>21279</v>
      </c>
      <c r="B6" t="s">
        <v>40</v>
      </c>
      <c r="C6" t="str">
        <f t="shared" si="0"/>
        <v>FAVA-1026</v>
      </c>
      <c r="D6" t="s">
        <v>31</v>
      </c>
      <c r="E6" t="s">
        <v>32</v>
      </c>
      <c r="F6" t="str">
        <f t="shared" si="1"/>
        <v xml:space="preserve">FAVA-1026 Studio Foundations            </v>
      </c>
      <c r="G6" t="s">
        <v>41</v>
      </c>
      <c r="H6" t="s">
        <v>42</v>
      </c>
      <c r="I6" t="s">
        <v>23</v>
      </c>
      <c r="J6" t="s">
        <v>43</v>
      </c>
      <c r="K6" t="s">
        <v>25</v>
      </c>
      <c r="L6">
        <v>18</v>
      </c>
      <c r="O6">
        <v>3</v>
      </c>
      <c r="P6">
        <v>1000</v>
      </c>
      <c r="Q6">
        <v>36</v>
      </c>
      <c r="R6">
        <v>0</v>
      </c>
    </row>
    <row r="7" spans="1:20" x14ac:dyDescent="0.2">
      <c r="A7">
        <v>11255</v>
      </c>
      <c r="B7" t="s">
        <v>44</v>
      </c>
      <c r="C7" t="str">
        <f t="shared" si="0"/>
        <v>FAVA-1026</v>
      </c>
      <c r="D7" t="s">
        <v>31</v>
      </c>
      <c r="E7" t="s">
        <v>32</v>
      </c>
      <c r="F7" t="str">
        <f t="shared" si="1"/>
        <v xml:space="preserve">FAVA-1026 Studio Foundations            </v>
      </c>
      <c r="G7" t="s">
        <v>37</v>
      </c>
      <c r="H7" t="s">
        <v>38</v>
      </c>
      <c r="I7" t="s">
        <v>23</v>
      </c>
      <c r="J7" t="s">
        <v>39</v>
      </c>
      <c r="K7" t="s">
        <v>25</v>
      </c>
      <c r="L7">
        <v>20</v>
      </c>
      <c r="O7">
        <v>3</v>
      </c>
      <c r="P7">
        <v>1000</v>
      </c>
      <c r="Q7">
        <v>48</v>
      </c>
      <c r="R7">
        <v>0</v>
      </c>
    </row>
    <row r="8" spans="1:20" x14ac:dyDescent="0.2">
      <c r="A8">
        <v>26908</v>
      </c>
      <c r="B8" t="s">
        <v>45</v>
      </c>
      <c r="C8" t="str">
        <f t="shared" si="0"/>
        <v>FAVA-1026</v>
      </c>
      <c r="D8" t="s">
        <v>31</v>
      </c>
      <c r="E8" t="s">
        <v>32</v>
      </c>
      <c r="F8" t="str">
        <f t="shared" si="1"/>
        <v xml:space="preserve">FAVA-1026 Studio Foundations            </v>
      </c>
      <c r="G8" t="s">
        <v>41</v>
      </c>
      <c r="H8" t="s">
        <v>42</v>
      </c>
      <c r="I8" t="s">
        <v>23</v>
      </c>
      <c r="J8" t="s">
        <v>43</v>
      </c>
      <c r="K8" t="s">
        <v>25</v>
      </c>
      <c r="L8">
        <v>14</v>
      </c>
      <c r="O8">
        <v>3</v>
      </c>
      <c r="P8">
        <v>1000</v>
      </c>
      <c r="Q8">
        <v>36</v>
      </c>
      <c r="R8">
        <v>0</v>
      </c>
    </row>
    <row r="9" spans="1:20" x14ac:dyDescent="0.2">
      <c r="A9">
        <v>37378</v>
      </c>
      <c r="B9" t="s">
        <v>46</v>
      </c>
      <c r="C9" t="str">
        <f t="shared" si="0"/>
        <v>FAVA-1026</v>
      </c>
      <c r="D9" t="s">
        <v>31</v>
      </c>
      <c r="E9" t="s">
        <v>32</v>
      </c>
      <c r="F9" t="str">
        <f t="shared" si="1"/>
        <v xml:space="preserve">FAVA-1026 Studio Foundations            </v>
      </c>
      <c r="G9" t="s">
        <v>21</v>
      </c>
      <c r="H9" t="s">
        <v>22</v>
      </c>
      <c r="I9" t="s">
        <v>23</v>
      </c>
      <c r="J9" t="s">
        <v>35</v>
      </c>
      <c r="K9" t="s">
        <v>25</v>
      </c>
      <c r="L9">
        <v>19</v>
      </c>
      <c r="O9">
        <v>3</v>
      </c>
      <c r="P9">
        <v>1000</v>
      </c>
      <c r="Q9">
        <v>48</v>
      </c>
      <c r="R9">
        <v>0</v>
      </c>
    </row>
    <row r="10" spans="1:20" x14ac:dyDescent="0.2">
      <c r="A10">
        <v>32808</v>
      </c>
      <c r="B10" t="s">
        <v>47</v>
      </c>
      <c r="C10" t="str">
        <f t="shared" si="0"/>
        <v>FAVA-1026</v>
      </c>
      <c r="D10" t="s">
        <v>31</v>
      </c>
      <c r="E10" t="s">
        <v>32</v>
      </c>
      <c r="F10" t="str">
        <f t="shared" si="1"/>
        <v xml:space="preserve">FAVA-1026 Studio Foundations            </v>
      </c>
      <c r="G10" t="s">
        <v>21</v>
      </c>
      <c r="H10" t="s">
        <v>22</v>
      </c>
      <c r="I10" t="s">
        <v>23</v>
      </c>
      <c r="J10" t="s">
        <v>48</v>
      </c>
      <c r="K10" t="s">
        <v>25</v>
      </c>
      <c r="L10">
        <v>15</v>
      </c>
      <c r="O10">
        <v>3</v>
      </c>
      <c r="P10">
        <v>1000</v>
      </c>
      <c r="Q10" t="s">
        <v>49</v>
      </c>
      <c r="R10">
        <v>0</v>
      </c>
    </row>
    <row r="11" spans="1:20" x14ac:dyDescent="0.2">
      <c r="A11">
        <v>18315</v>
      </c>
      <c r="B11" t="s">
        <v>50</v>
      </c>
      <c r="C11" t="str">
        <f t="shared" si="0"/>
        <v>FAVA-1026</v>
      </c>
      <c r="D11" t="s">
        <v>31</v>
      </c>
      <c r="E11" t="s">
        <v>32</v>
      </c>
      <c r="F11" t="str">
        <f t="shared" si="1"/>
        <v xml:space="preserve">FAVA-1026 Studio Foundations            </v>
      </c>
      <c r="G11" t="s">
        <v>37</v>
      </c>
      <c r="H11" t="s">
        <v>38</v>
      </c>
      <c r="I11" t="s">
        <v>23</v>
      </c>
      <c r="J11" t="s">
        <v>39</v>
      </c>
      <c r="K11" t="s">
        <v>25</v>
      </c>
      <c r="L11">
        <v>18</v>
      </c>
      <c r="O11">
        <v>3</v>
      </c>
      <c r="P11">
        <v>1000</v>
      </c>
      <c r="Q11">
        <v>36</v>
      </c>
      <c r="R11">
        <v>0</v>
      </c>
    </row>
    <row r="12" spans="1:20" x14ac:dyDescent="0.2">
      <c r="A12">
        <v>24100</v>
      </c>
      <c r="B12" t="s">
        <v>51</v>
      </c>
      <c r="C12" t="str">
        <f t="shared" si="0"/>
        <v>FAVA-1026</v>
      </c>
      <c r="D12" t="s">
        <v>31</v>
      </c>
      <c r="E12" t="s">
        <v>32</v>
      </c>
      <c r="F12" t="str">
        <f t="shared" si="1"/>
        <v xml:space="preserve">FAVA-1026 Studio Foundations            </v>
      </c>
      <c r="G12" t="s">
        <v>41</v>
      </c>
      <c r="H12" t="s">
        <v>42</v>
      </c>
      <c r="I12" t="s">
        <v>23</v>
      </c>
      <c r="J12" t="s">
        <v>43</v>
      </c>
      <c r="K12" t="s">
        <v>25</v>
      </c>
      <c r="L12">
        <v>19</v>
      </c>
      <c r="O12">
        <v>3</v>
      </c>
      <c r="P12">
        <v>1000</v>
      </c>
      <c r="Q12">
        <v>36</v>
      </c>
      <c r="R12">
        <v>0</v>
      </c>
    </row>
    <row r="13" spans="1:20" x14ac:dyDescent="0.2">
      <c r="A13">
        <v>29290</v>
      </c>
      <c r="B13" t="s">
        <v>52</v>
      </c>
      <c r="C13" t="str">
        <f t="shared" si="0"/>
        <v>FAVA-1026</v>
      </c>
      <c r="D13" t="s">
        <v>31</v>
      </c>
      <c r="E13" t="s">
        <v>32</v>
      </c>
      <c r="F13" t="str">
        <f t="shared" si="1"/>
        <v xml:space="preserve">FAVA-1026 Studio Foundations            </v>
      </c>
      <c r="G13" t="s">
        <v>53</v>
      </c>
      <c r="H13" t="s">
        <v>54</v>
      </c>
      <c r="I13" t="s">
        <v>23</v>
      </c>
      <c r="J13" t="s">
        <v>43</v>
      </c>
      <c r="K13" t="s">
        <v>25</v>
      </c>
      <c r="L13">
        <v>18</v>
      </c>
      <c r="O13">
        <v>3</v>
      </c>
      <c r="P13">
        <v>1000</v>
      </c>
      <c r="Q13">
        <v>36</v>
      </c>
      <c r="R13">
        <v>0</v>
      </c>
    </row>
    <row r="14" spans="1:20" x14ac:dyDescent="0.2">
      <c r="A14">
        <v>35130</v>
      </c>
      <c r="B14" t="s">
        <v>30</v>
      </c>
      <c r="C14" t="str">
        <f t="shared" si="0"/>
        <v>FAVA-1026</v>
      </c>
      <c r="D14" t="s">
        <v>55</v>
      </c>
      <c r="E14" t="s">
        <v>32</v>
      </c>
      <c r="F14" t="str">
        <f t="shared" si="1"/>
        <v xml:space="preserve">FAVA-1026 Studio Foundations            </v>
      </c>
      <c r="G14" t="s">
        <v>56</v>
      </c>
      <c r="H14" t="s">
        <v>57</v>
      </c>
      <c r="I14" t="s">
        <v>23</v>
      </c>
      <c r="J14" t="s">
        <v>35</v>
      </c>
      <c r="K14" t="s">
        <v>25</v>
      </c>
      <c r="L14">
        <v>20</v>
      </c>
      <c r="O14">
        <v>3</v>
      </c>
      <c r="P14">
        <v>1000</v>
      </c>
      <c r="Q14">
        <v>48</v>
      </c>
      <c r="R14">
        <v>0</v>
      </c>
    </row>
    <row r="15" spans="1:20" x14ac:dyDescent="0.2">
      <c r="A15">
        <v>14730</v>
      </c>
      <c r="B15" t="s">
        <v>36</v>
      </c>
      <c r="C15" t="str">
        <f t="shared" si="0"/>
        <v>FAVA-1026</v>
      </c>
      <c r="D15" t="s">
        <v>55</v>
      </c>
      <c r="E15" t="s">
        <v>32</v>
      </c>
      <c r="F15" t="str">
        <f t="shared" si="1"/>
        <v xml:space="preserve">FAVA-1026 Studio Foundations            </v>
      </c>
      <c r="G15" t="s">
        <v>37</v>
      </c>
      <c r="H15" t="s">
        <v>38</v>
      </c>
      <c r="I15" t="s">
        <v>23</v>
      </c>
      <c r="J15" t="s">
        <v>39</v>
      </c>
      <c r="K15" t="s">
        <v>25</v>
      </c>
      <c r="L15">
        <v>19</v>
      </c>
      <c r="O15">
        <v>3</v>
      </c>
      <c r="P15">
        <v>1000</v>
      </c>
      <c r="Q15">
        <v>48</v>
      </c>
      <c r="R15">
        <v>0</v>
      </c>
    </row>
    <row r="16" spans="1:20" x14ac:dyDescent="0.2">
      <c r="A16">
        <v>21280</v>
      </c>
      <c r="B16" t="s">
        <v>40</v>
      </c>
      <c r="C16" t="str">
        <f t="shared" si="0"/>
        <v>FAVA-1026</v>
      </c>
      <c r="D16" t="s">
        <v>55</v>
      </c>
      <c r="E16" t="s">
        <v>32</v>
      </c>
      <c r="F16" t="str">
        <f t="shared" si="1"/>
        <v xml:space="preserve">FAVA-1026 Studio Foundations            </v>
      </c>
      <c r="G16" t="s">
        <v>37</v>
      </c>
      <c r="H16" t="s">
        <v>38</v>
      </c>
      <c r="I16" t="s">
        <v>23</v>
      </c>
      <c r="J16" t="s">
        <v>43</v>
      </c>
      <c r="K16" t="s">
        <v>25</v>
      </c>
      <c r="L16">
        <v>15</v>
      </c>
      <c r="O16">
        <v>3</v>
      </c>
      <c r="P16">
        <v>1000</v>
      </c>
      <c r="Q16">
        <v>36</v>
      </c>
      <c r="R16">
        <v>0</v>
      </c>
    </row>
    <row r="17" spans="1:18" x14ac:dyDescent="0.2">
      <c r="A17">
        <v>11256</v>
      </c>
      <c r="B17" t="s">
        <v>44</v>
      </c>
      <c r="C17" t="str">
        <f t="shared" si="0"/>
        <v>FAVA-1026</v>
      </c>
      <c r="D17" t="s">
        <v>55</v>
      </c>
      <c r="E17" t="s">
        <v>32</v>
      </c>
      <c r="F17" t="str">
        <f t="shared" si="1"/>
        <v xml:space="preserve">FAVA-1026 Studio Foundations            </v>
      </c>
      <c r="G17" t="s">
        <v>37</v>
      </c>
      <c r="H17" t="s">
        <v>38</v>
      </c>
      <c r="I17" t="s">
        <v>23</v>
      </c>
      <c r="J17" t="s">
        <v>39</v>
      </c>
      <c r="K17" t="s">
        <v>25</v>
      </c>
      <c r="L17">
        <v>17</v>
      </c>
      <c r="O17">
        <v>3</v>
      </c>
      <c r="P17">
        <v>1000</v>
      </c>
      <c r="Q17">
        <v>48</v>
      </c>
      <c r="R17">
        <v>0</v>
      </c>
    </row>
    <row r="18" spans="1:18" x14ac:dyDescent="0.2">
      <c r="A18">
        <v>26909</v>
      </c>
      <c r="B18" t="s">
        <v>45</v>
      </c>
      <c r="C18" t="str">
        <f t="shared" si="0"/>
        <v>FAVA-1026</v>
      </c>
      <c r="D18" t="s">
        <v>55</v>
      </c>
      <c r="E18" t="s">
        <v>32</v>
      </c>
      <c r="F18" t="str">
        <f t="shared" si="1"/>
        <v xml:space="preserve">FAVA-1026 Studio Foundations            </v>
      </c>
      <c r="G18" t="s">
        <v>58</v>
      </c>
      <c r="H18" t="s">
        <v>59</v>
      </c>
      <c r="I18" t="s">
        <v>23</v>
      </c>
      <c r="J18" t="s">
        <v>43</v>
      </c>
      <c r="K18" t="s">
        <v>25</v>
      </c>
      <c r="L18">
        <v>14</v>
      </c>
      <c r="O18">
        <v>3</v>
      </c>
      <c r="P18">
        <v>1000</v>
      </c>
      <c r="Q18">
        <v>36</v>
      </c>
      <c r="R18">
        <v>0</v>
      </c>
    </row>
    <row r="19" spans="1:18" x14ac:dyDescent="0.2">
      <c r="A19">
        <v>37379</v>
      </c>
      <c r="B19" t="s">
        <v>46</v>
      </c>
      <c r="C19" t="str">
        <f t="shared" si="0"/>
        <v>FAVA-1026</v>
      </c>
      <c r="D19" t="s">
        <v>55</v>
      </c>
      <c r="E19" t="s">
        <v>32</v>
      </c>
      <c r="F19" t="str">
        <f t="shared" si="1"/>
        <v xml:space="preserve">FAVA-1026 Studio Foundations            </v>
      </c>
      <c r="G19" t="s">
        <v>33</v>
      </c>
      <c r="H19" t="s">
        <v>34</v>
      </c>
      <c r="I19" t="s">
        <v>23</v>
      </c>
      <c r="J19" t="s">
        <v>35</v>
      </c>
      <c r="K19" t="s">
        <v>25</v>
      </c>
      <c r="L19">
        <v>18</v>
      </c>
      <c r="O19">
        <v>3</v>
      </c>
      <c r="P19">
        <v>1000</v>
      </c>
      <c r="Q19">
        <v>48</v>
      </c>
      <c r="R19">
        <v>0</v>
      </c>
    </row>
    <row r="20" spans="1:18" x14ac:dyDescent="0.2">
      <c r="A20">
        <v>32809</v>
      </c>
      <c r="B20" t="s">
        <v>47</v>
      </c>
      <c r="C20" t="str">
        <f t="shared" si="0"/>
        <v>FAVA-1026</v>
      </c>
      <c r="D20" t="s">
        <v>55</v>
      </c>
      <c r="E20" t="s">
        <v>32</v>
      </c>
      <c r="F20" t="str">
        <f t="shared" si="1"/>
        <v xml:space="preserve">FAVA-1026 Studio Foundations            </v>
      </c>
      <c r="G20" t="s">
        <v>21</v>
      </c>
      <c r="H20" t="s">
        <v>22</v>
      </c>
      <c r="I20" t="s">
        <v>23</v>
      </c>
      <c r="J20" t="s">
        <v>48</v>
      </c>
      <c r="K20" t="s">
        <v>25</v>
      </c>
      <c r="L20">
        <v>16</v>
      </c>
      <c r="O20">
        <v>3</v>
      </c>
      <c r="P20">
        <v>1000</v>
      </c>
      <c r="Q20" t="s">
        <v>49</v>
      </c>
      <c r="R20">
        <v>0</v>
      </c>
    </row>
    <row r="21" spans="1:18" x14ac:dyDescent="0.2">
      <c r="A21">
        <v>18316</v>
      </c>
      <c r="B21" t="s">
        <v>50</v>
      </c>
      <c r="C21" t="str">
        <f t="shared" si="0"/>
        <v>FAVA-1026</v>
      </c>
      <c r="D21" t="s">
        <v>55</v>
      </c>
      <c r="E21" t="s">
        <v>32</v>
      </c>
      <c r="F21" t="str">
        <f t="shared" si="1"/>
        <v xml:space="preserve">FAVA-1026 Studio Foundations            </v>
      </c>
      <c r="G21" t="s">
        <v>37</v>
      </c>
      <c r="H21" t="s">
        <v>38</v>
      </c>
      <c r="I21" t="s">
        <v>23</v>
      </c>
      <c r="J21" t="s">
        <v>39</v>
      </c>
      <c r="K21" t="s">
        <v>25</v>
      </c>
      <c r="L21">
        <v>20</v>
      </c>
      <c r="O21">
        <v>3</v>
      </c>
      <c r="P21">
        <v>1000</v>
      </c>
      <c r="Q21">
        <v>36</v>
      </c>
      <c r="R21">
        <v>0</v>
      </c>
    </row>
    <row r="22" spans="1:18" x14ac:dyDescent="0.2">
      <c r="A22">
        <v>24101</v>
      </c>
      <c r="B22" t="s">
        <v>51</v>
      </c>
      <c r="C22" t="str">
        <f t="shared" si="0"/>
        <v>FAVA-1026</v>
      </c>
      <c r="D22" t="s">
        <v>55</v>
      </c>
      <c r="E22" t="s">
        <v>32</v>
      </c>
      <c r="F22" t="str">
        <f t="shared" si="1"/>
        <v xml:space="preserve">FAVA-1026 Studio Foundations            </v>
      </c>
      <c r="G22" t="s">
        <v>21</v>
      </c>
      <c r="H22" t="s">
        <v>22</v>
      </c>
      <c r="I22" t="s">
        <v>23</v>
      </c>
      <c r="J22" t="s">
        <v>43</v>
      </c>
      <c r="K22" t="s">
        <v>25</v>
      </c>
      <c r="L22">
        <v>20</v>
      </c>
      <c r="O22">
        <v>3</v>
      </c>
      <c r="P22">
        <v>1000</v>
      </c>
      <c r="Q22">
        <v>36</v>
      </c>
      <c r="R22">
        <v>0</v>
      </c>
    </row>
    <row r="23" spans="1:18" x14ac:dyDescent="0.2">
      <c r="A23">
        <v>14731</v>
      </c>
      <c r="B23" t="s">
        <v>36</v>
      </c>
      <c r="C23" t="str">
        <f t="shared" si="0"/>
        <v>FAVA-1026</v>
      </c>
      <c r="D23" t="s">
        <v>60</v>
      </c>
      <c r="E23" t="s">
        <v>32</v>
      </c>
      <c r="F23" t="str">
        <f t="shared" si="1"/>
        <v xml:space="preserve">FAVA-1026 Studio Foundations            </v>
      </c>
      <c r="G23" t="s">
        <v>37</v>
      </c>
      <c r="H23" t="s">
        <v>38</v>
      </c>
      <c r="I23" t="s">
        <v>23</v>
      </c>
      <c r="J23" t="s">
        <v>39</v>
      </c>
      <c r="K23" t="s">
        <v>25</v>
      </c>
      <c r="L23">
        <v>18</v>
      </c>
      <c r="O23">
        <v>3</v>
      </c>
      <c r="P23">
        <v>1000</v>
      </c>
      <c r="Q23">
        <v>48</v>
      </c>
      <c r="R23">
        <v>0</v>
      </c>
    </row>
    <row r="24" spans="1:18" x14ac:dyDescent="0.2">
      <c r="A24">
        <v>21281</v>
      </c>
      <c r="B24" t="s">
        <v>40</v>
      </c>
      <c r="C24" t="str">
        <f t="shared" si="0"/>
        <v>FAVA-1026</v>
      </c>
      <c r="D24" t="s">
        <v>60</v>
      </c>
      <c r="E24" t="s">
        <v>32</v>
      </c>
      <c r="F24" t="str">
        <f t="shared" si="1"/>
        <v xml:space="preserve">FAVA-1026 Studio Foundations            </v>
      </c>
      <c r="G24" t="s">
        <v>58</v>
      </c>
      <c r="H24" t="s">
        <v>59</v>
      </c>
      <c r="I24" t="s">
        <v>23</v>
      </c>
      <c r="J24" t="s">
        <v>43</v>
      </c>
      <c r="K24" t="s">
        <v>25</v>
      </c>
      <c r="L24">
        <v>19</v>
      </c>
      <c r="O24">
        <v>3</v>
      </c>
      <c r="P24">
        <v>1000</v>
      </c>
      <c r="Q24">
        <v>36</v>
      </c>
      <c r="R24">
        <v>0</v>
      </c>
    </row>
    <row r="25" spans="1:18" x14ac:dyDescent="0.2">
      <c r="A25">
        <v>11257</v>
      </c>
      <c r="B25" t="s">
        <v>44</v>
      </c>
      <c r="C25" t="str">
        <f t="shared" si="0"/>
        <v>FAVA-1026</v>
      </c>
      <c r="D25" t="s">
        <v>60</v>
      </c>
      <c r="E25" t="s">
        <v>32</v>
      </c>
      <c r="F25" t="str">
        <f t="shared" si="1"/>
        <v xml:space="preserve">FAVA-1026 Studio Foundations            </v>
      </c>
      <c r="G25" t="s">
        <v>37</v>
      </c>
      <c r="H25" t="s">
        <v>38</v>
      </c>
      <c r="I25" t="s">
        <v>23</v>
      </c>
      <c r="J25" t="s">
        <v>39</v>
      </c>
      <c r="K25" t="s">
        <v>25</v>
      </c>
      <c r="L25">
        <v>18</v>
      </c>
      <c r="O25">
        <v>3</v>
      </c>
      <c r="P25">
        <v>1000</v>
      </c>
      <c r="Q25">
        <v>48</v>
      </c>
      <c r="R25">
        <v>0</v>
      </c>
    </row>
    <row r="26" spans="1:18" x14ac:dyDescent="0.2">
      <c r="A26">
        <v>26910</v>
      </c>
      <c r="B26" t="s">
        <v>45</v>
      </c>
      <c r="C26" t="str">
        <f t="shared" si="0"/>
        <v>FAVA-1026</v>
      </c>
      <c r="D26" t="s">
        <v>60</v>
      </c>
      <c r="E26" t="s">
        <v>32</v>
      </c>
      <c r="F26" t="str">
        <f t="shared" si="1"/>
        <v xml:space="preserve">FAVA-1026 Studio Foundations            </v>
      </c>
      <c r="G26" t="s">
        <v>53</v>
      </c>
      <c r="H26" t="s">
        <v>54</v>
      </c>
      <c r="I26" t="s">
        <v>23</v>
      </c>
      <c r="J26" t="s">
        <v>43</v>
      </c>
      <c r="K26" t="s">
        <v>25</v>
      </c>
      <c r="L26">
        <v>12</v>
      </c>
      <c r="O26">
        <v>3</v>
      </c>
      <c r="P26">
        <v>1000</v>
      </c>
      <c r="Q26">
        <v>36</v>
      </c>
      <c r="R26">
        <v>0</v>
      </c>
    </row>
    <row r="27" spans="1:18" x14ac:dyDescent="0.2">
      <c r="A27">
        <v>32810</v>
      </c>
      <c r="B27" t="s">
        <v>47</v>
      </c>
      <c r="C27" t="str">
        <f t="shared" si="0"/>
        <v>FAVA-1026</v>
      </c>
      <c r="D27" t="s">
        <v>60</v>
      </c>
      <c r="E27" t="s">
        <v>32</v>
      </c>
      <c r="F27" t="str">
        <f t="shared" si="1"/>
        <v xml:space="preserve">FAVA-1026 Studio Foundations            </v>
      </c>
      <c r="G27" t="s">
        <v>21</v>
      </c>
      <c r="H27" t="s">
        <v>22</v>
      </c>
      <c r="I27" t="s">
        <v>23</v>
      </c>
      <c r="J27" t="s">
        <v>48</v>
      </c>
      <c r="K27" t="s">
        <v>25</v>
      </c>
      <c r="L27">
        <v>18</v>
      </c>
      <c r="O27">
        <v>3</v>
      </c>
      <c r="P27">
        <v>1000</v>
      </c>
      <c r="Q27" t="s">
        <v>49</v>
      </c>
      <c r="R27">
        <v>0</v>
      </c>
    </row>
    <row r="28" spans="1:18" x14ac:dyDescent="0.2">
      <c r="A28">
        <v>18317</v>
      </c>
      <c r="B28" t="s">
        <v>50</v>
      </c>
      <c r="C28" t="str">
        <f t="shared" si="0"/>
        <v>FAVA-1026</v>
      </c>
      <c r="D28" t="s">
        <v>60</v>
      </c>
      <c r="E28" t="s">
        <v>32</v>
      </c>
      <c r="F28" t="str">
        <f t="shared" si="1"/>
        <v xml:space="preserve">FAVA-1026 Studio Foundations            </v>
      </c>
      <c r="G28" t="s">
        <v>41</v>
      </c>
      <c r="H28" t="s">
        <v>42</v>
      </c>
      <c r="I28" t="s">
        <v>23</v>
      </c>
      <c r="J28" t="s">
        <v>39</v>
      </c>
      <c r="K28" t="s">
        <v>25</v>
      </c>
      <c r="L28">
        <v>12</v>
      </c>
      <c r="O28">
        <v>3</v>
      </c>
      <c r="P28">
        <v>1000</v>
      </c>
      <c r="Q28">
        <v>36</v>
      </c>
      <c r="R28">
        <v>0</v>
      </c>
    </row>
    <row r="29" spans="1:18" x14ac:dyDescent="0.2">
      <c r="A29">
        <v>24102</v>
      </c>
      <c r="B29" t="s">
        <v>51</v>
      </c>
      <c r="C29" t="str">
        <f t="shared" si="0"/>
        <v>FAVA-1026</v>
      </c>
      <c r="D29" t="s">
        <v>60</v>
      </c>
      <c r="E29" t="s">
        <v>32</v>
      </c>
      <c r="F29" t="str">
        <f t="shared" si="1"/>
        <v xml:space="preserve">FAVA-1026 Studio Foundations            </v>
      </c>
      <c r="G29" t="s">
        <v>21</v>
      </c>
      <c r="H29" t="s">
        <v>22</v>
      </c>
      <c r="I29" t="s">
        <v>23</v>
      </c>
      <c r="J29" t="s">
        <v>43</v>
      </c>
      <c r="K29" t="s">
        <v>25</v>
      </c>
      <c r="L29">
        <v>17</v>
      </c>
      <c r="O29">
        <v>3</v>
      </c>
      <c r="P29">
        <v>1000</v>
      </c>
      <c r="Q29">
        <v>36</v>
      </c>
      <c r="R29">
        <v>0</v>
      </c>
    </row>
    <row r="30" spans="1:18" x14ac:dyDescent="0.2">
      <c r="A30">
        <v>29292</v>
      </c>
      <c r="B30" t="s">
        <v>52</v>
      </c>
      <c r="C30" t="str">
        <f t="shared" si="0"/>
        <v>FAVA-1026</v>
      </c>
      <c r="D30" t="s">
        <v>60</v>
      </c>
      <c r="E30" t="s">
        <v>32</v>
      </c>
      <c r="F30" t="str">
        <f t="shared" si="1"/>
        <v xml:space="preserve">FAVA-1026 Studio Foundations            </v>
      </c>
      <c r="G30" t="s">
        <v>61</v>
      </c>
      <c r="H30" t="s">
        <v>62</v>
      </c>
      <c r="I30" t="s">
        <v>23</v>
      </c>
      <c r="J30" t="s">
        <v>43</v>
      </c>
      <c r="K30" t="s">
        <v>25</v>
      </c>
      <c r="L30">
        <v>20</v>
      </c>
      <c r="O30">
        <v>3</v>
      </c>
      <c r="P30">
        <v>1000</v>
      </c>
      <c r="Q30">
        <v>36</v>
      </c>
      <c r="R30">
        <v>0</v>
      </c>
    </row>
    <row r="31" spans="1:18" x14ac:dyDescent="0.2">
      <c r="A31">
        <v>14732</v>
      </c>
      <c r="B31" t="s">
        <v>36</v>
      </c>
      <c r="C31" t="str">
        <f t="shared" si="0"/>
        <v>FAVA-1026</v>
      </c>
      <c r="D31" t="s">
        <v>63</v>
      </c>
      <c r="E31" t="s">
        <v>32</v>
      </c>
      <c r="F31" t="str">
        <f t="shared" si="1"/>
        <v xml:space="preserve">FAVA-1026 Studio Foundations            </v>
      </c>
      <c r="G31" t="s">
        <v>41</v>
      </c>
      <c r="H31" t="s">
        <v>42</v>
      </c>
      <c r="I31" t="s">
        <v>23</v>
      </c>
      <c r="J31" t="s">
        <v>39</v>
      </c>
      <c r="K31" t="s">
        <v>25</v>
      </c>
      <c r="L31">
        <v>16</v>
      </c>
      <c r="O31">
        <v>3</v>
      </c>
      <c r="P31">
        <v>1000</v>
      </c>
      <c r="Q31">
        <v>48</v>
      </c>
      <c r="R31">
        <v>0</v>
      </c>
    </row>
    <row r="32" spans="1:18" x14ac:dyDescent="0.2">
      <c r="A32">
        <v>21282</v>
      </c>
      <c r="B32" t="s">
        <v>40</v>
      </c>
      <c r="C32" t="str">
        <f t="shared" si="0"/>
        <v>FAVA-1026</v>
      </c>
      <c r="D32" t="s">
        <v>63</v>
      </c>
      <c r="E32" t="s">
        <v>32</v>
      </c>
      <c r="F32" t="str">
        <f t="shared" si="1"/>
        <v xml:space="preserve">FAVA-1026 Studio Foundations            </v>
      </c>
      <c r="G32" t="s">
        <v>37</v>
      </c>
      <c r="H32" t="s">
        <v>38</v>
      </c>
      <c r="I32" t="s">
        <v>23</v>
      </c>
      <c r="J32" t="s">
        <v>43</v>
      </c>
      <c r="K32" t="s">
        <v>25</v>
      </c>
      <c r="L32">
        <v>17</v>
      </c>
      <c r="O32">
        <v>3</v>
      </c>
      <c r="P32">
        <v>1000</v>
      </c>
      <c r="Q32">
        <v>36</v>
      </c>
      <c r="R32">
        <v>0</v>
      </c>
    </row>
    <row r="33" spans="1:18" x14ac:dyDescent="0.2">
      <c r="A33">
        <v>11258</v>
      </c>
      <c r="B33" t="s">
        <v>44</v>
      </c>
      <c r="C33" t="str">
        <f t="shared" si="0"/>
        <v>FAVA-1026</v>
      </c>
      <c r="D33" t="s">
        <v>63</v>
      </c>
      <c r="E33" t="s">
        <v>32</v>
      </c>
      <c r="F33" t="str">
        <f t="shared" si="1"/>
        <v xml:space="preserve">FAVA-1026 Studio Foundations            </v>
      </c>
      <c r="G33" t="s">
        <v>64</v>
      </c>
      <c r="H33" t="s">
        <v>65</v>
      </c>
      <c r="I33" t="s">
        <v>23</v>
      </c>
      <c r="J33" t="s">
        <v>39</v>
      </c>
      <c r="K33" t="s">
        <v>25</v>
      </c>
      <c r="L33">
        <v>19</v>
      </c>
      <c r="O33">
        <v>3</v>
      </c>
      <c r="P33">
        <v>1000</v>
      </c>
      <c r="Q33">
        <v>48</v>
      </c>
      <c r="R33">
        <v>0</v>
      </c>
    </row>
    <row r="34" spans="1:18" x14ac:dyDescent="0.2">
      <c r="A34">
        <v>26911</v>
      </c>
      <c r="B34" t="s">
        <v>45</v>
      </c>
      <c r="C34" t="str">
        <f t="shared" si="0"/>
        <v>FAVA-1026</v>
      </c>
      <c r="D34" t="s">
        <v>63</v>
      </c>
      <c r="E34" t="s">
        <v>32</v>
      </c>
      <c r="F34" t="str">
        <f t="shared" si="1"/>
        <v xml:space="preserve">FAVA-1026 Studio Foundations            </v>
      </c>
      <c r="G34" t="s">
        <v>58</v>
      </c>
      <c r="H34" t="s">
        <v>59</v>
      </c>
      <c r="I34" t="s">
        <v>23</v>
      </c>
      <c r="J34" t="s">
        <v>43</v>
      </c>
      <c r="K34" t="s">
        <v>25</v>
      </c>
      <c r="L34">
        <v>15</v>
      </c>
      <c r="O34">
        <v>3</v>
      </c>
      <c r="P34">
        <v>1000</v>
      </c>
      <c r="Q34">
        <v>36</v>
      </c>
      <c r="R34">
        <v>0</v>
      </c>
    </row>
    <row r="35" spans="1:18" x14ac:dyDescent="0.2">
      <c r="A35">
        <v>18318</v>
      </c>
      <c r="B35" t="s">
        <v>50</v>
      </c>
      <c r="C35" t="str">
        <f t="shared" si="0"/>
        <v>FAVA-1026</v>
      </c>
      <c r="D35" t="s">
        <v>63</v>
      </c>
      <c r="E35" t="s">
        <v>32</v>
      </c>
      <c r="F35" t="str">
        <f t="shared" si="1"/>
        <v xml:space="preserve">FAVA-1026 Studio Foundations            </v>
      </c>
      <c r="G35" t="s">
        <v>37</v>
      </c>
      <c r="H35" t="s">
        <v>38</v>
      </c>
      <c r="I35" t="s">
        <v>23</v>
      </c>
      <c r="J35" t="s">
        <v>39</v>
      </c>
      <c r="K35" t="s">
        <v>25</v>
      </c>
      <c r="L35">
        <v>19</v>
      </c>
      <c r="O35">
        <v>3</v>
      </c>
      <c r="P35">
        <v>1000</v>
      </c>
      <c r="Q35">
        <v>36</v>
      </c>
      <c r="R35">
        <v>0</v>
      </c>
    </row>
    <row r="36" spans="1:18" x14ac:dyDescent="0.2">
      <c r="A36">
        <v>24103</v>
      </c>
      <c r="B36" t="s">
        <v>51</v>
      </c>
      <c r="C36" t="str">
        <f t="shared" si="0"/>
        <v>FAVA-1026</v>
      </c>
      <c r="D36" t="s">
        <v>63</v>
      </c>
      <c r="E36" t="s">
        <v>32</v>
      </c>
      <c r="F36" t="str">
        <f t="shared" si="1"/>
        <v xml:space="preserve">FAVA-1026 Studio Foundations            </v>
      </c>
      <c r="G36" t="s">
        <v>58</v>
      </c>
      <c r="H36" t="s">
        <v>59</v>
      </c>
      <c r="I36" t="s">
        <v>23</v>
      </c>
      <c r="J36" t="s">
        <v>43</v>
      </c>
      <c r="K36" t="s">
        <v>25</v>
      </c>
      <c r="L36">
        <v>18</v>
      </c>
      <c r="O36">
        <v>3</v>
      </c>
      <c r="P36">
        <v>1000</v>
      </c>
      <c r="Q36">
        <v>36</v>
      </c>
      <c r="R36">
        <v>0</v>
      </c>
    </row>
    <row r="37" spans="1:18" x14ac:dyDescent="0.2">
      <c r="A37">
        <v>29293</v>
      </c>
      <c r="B37" t="s">
        <v>52</v>
      </c>
      <c r="C37" t="str">
        <f t="shared" si="0"/>
        <v>FAVA-1026</v>
      </c>
      <c r="D37" t="s">
        <v>63</v>
      </c>
      <c r="E37" t="s">
        <v>32</v>
      </c>
      <c r="F37" t="str">
        <f t="shared" si="1"/>
        <v xml:space="preserve">FAVA-1026 Studio Foundations            </v>
      </c>
      <c r="G37" t="s">
        <v>58</v>
      </c>
      <c r="H37" t="s">
        <v>59</v>
      </c>
      <c r="I37" t="s">
        <v>23</v>
      </c>
      <c r="J37" t="s">
        <v>43</v>
      </c>
      <c r="K37" t="s">
        <v>25</v>
      </c>
      <c r="L37">
        <v>12</v>
      </c>
      <c r="O37">
        <v>3</v>
      </c>
      <c r="P37">
        <v>1000</v>
      </c>
      <c r="Q37">
        <v>36</v>
      </c>
      <c r="R37">
        <v>0</v>
      </c>
    </row>
    <row r="38" spans="1:18" x14ac:dyDescent="0.2">
      <c r="A38">
        <v>14689</v>
      </c>
      <c r="B38" t="s">
        <v>36</v>
      </c>
      <c r="C38" t="str">
        <f t="shared" si="0"/>
        <v>FAVA-1026</v>
      </c>
      <c r="D38" t="s">
        <v>66</v>
      </c>
      <c r="E38" t="s">
        <v>32</v>
      </c>
      <c r="F38" t="str">
        <f t="shared" si="1"/>
        <v xml:space="preserve">FAVA-1026 Studio Foundations            </v>
      </c>
      <c r="G38" t="s">
        <v>67</v>
      </c>
      <c r="H38" t="s">
        <v>68</v>
      </c>
      <c r="I38" t="s">
        <v>69</v>
      </c>
      <c r="J38" t="s">
        <v>39</v>
      </c>
      <c r="K38" t="s">
        <v>25</v>
      </c>
      <c r="L38">
        <v>8</v>
      </c>
      <c r="O38">
        <v>3</v>
      </c>
      <c r="P38">
        <v>1000</v>
      </c>
      <c r="Q38">
        <v>48</v>
      </c>
      <c r="R38">
        <v>0</v>
      </c>
    </row>
    <row r="39" spans="1:18" x14ac:dyDescent="0.2">
      <c r="A39">
        <v>21283</v>
      </c>
      <c r="B39" t="s">
        <v>40</v>
      </c>
      <c r="C39" t="str">
        <f t="shared" si="0"/>
        <v>FAVA-1026</v>
      </c>
      <c r="D39" t="s">
        <v>66</v>
      </c>
      <c r="E39" t="s">
        <v>32</v>
      </c>
      <c r="F39" t="str">
        <f t="shared" si="1"/>
        <v xml:space="preserve">FAVA-1026 Studio Foundations            </v>
      </c>
      <c r="G39" t="s">
        <v>67</v>
      </c>
      <c r="H39" t="s">
        <v>68</v>
      </c>
      <c r="I39" t="s">
        <v>69</v>
      </c>
      <c r="J39" t="s">
        <v>43</v>
      </c>
      <c r="K39" t="s">
        <v>25</v>
      </c>
      <c r="L39">
        <v>11</v>
      </c>
      <c r="O39">
        <v>3</v>
      </c>
      <c r="P39">
        <v>1000</v>
      </c>
      <c r="Q39">
        <v>36</v>
      </c>
      <c r="R39">
        <v>0</v>
      </c>
    </row>
    <row r="40" spans="1:18" x14ac:dyDescent="0.2">
      <c r="A40">
        <v>26912</v>
      </c>
      <c r="B40" t="s">
        <v>45</v>
      </c>
      <c r="C40" t="str">
        <f t="shared" si="0"/>
        <v>FAVA-1026</v>
      </c>
      <c r="D40" t="s">
        <v>66</v>
      </c>
      <c r="E40" t="s">
        <v>32</v>
      </c>
      <c r="F40" t="str">
        <f t="shared" si="1"/>
        <v xml:space="preserve">FAVA-1026 Studio Foundations            </v>
      </c>
      <c r="G40" t="s">
        <v>67</v>
      </c>
      <c r="H40" t="s">
        <v>68</v>
      </c>
      <c r="I40" t="s">
        <v>69</v>
      </c>
      <c r="J40" t="s">
        <v>43</v>
      </c>
      <c r="K40" t="s">
        <v>25</v>
      </c>
      <c r="L40">
        <v>16</v>
      </c>
      <c r="O40">
        <v>3</v>
      </c>
      <c r="P40">
        <v>1000</v>
      </c>
      <c r="Q40">
        <v>36</v>
      </c>
      <c r="R40">
        <v>0</v>
      </c>
    </row>
    <row r="41" spans="1:18" x14ac:dyDescent="0.2">
      <c r="A41">
        <v>12103</v>
      </c>
      <c r="B41" t="s">
        <v>44</v>
      </c>
      <c r="C41" t="str">
        <f t="shared" si="0"/>
        <v>FAVA-1026</v>
      </c>
      <c r="D41" t="s">
        <v>66</v>
      </c>
      <c r="E41" t="s">
        <v>32</v>
      </c>
      <c r="F41" t="str">
        <f t="shared" si="1"/>
        <v xml:space="preserve">FAVA-1026 Studio Foundations            </v>
      </c>
      <c r="G41" t="s">
        <v>67</v>
      </c>
      <c r="H41" t="s">
        <v>68</v>
      </c>
      <c r="I41" t="s">
        <v>69</v>
      </c>
      <c r="J41" t="s">
        <v>39</v>
      </c>
      <c r="K41" t="s">
        <v>25</v>
      </c>
      <c r="L41">
        <v>12</v>
      </c>
      <c r="O41">
        <v>3</v>
      </c>
      <c r="P41">
        <v>1000</v>
      </c>
      <c r="Q41">
        <v>48</v>
      </c>
      <c r="R41">
        <v>0</v>
      </c>
    </row>
    <row r="42" spans="1:18" x14ac:dyDescent="0.2">
      <c r="A42">
        <v>18319</v>
      </c>
      <c r="B42" t="s">
        <v>50</v>
      </c>
      <c r="C42" t="str">
        <f t="shared" si="0"/>
        <v>FAVA-1026</v>
      </c>
      <c r="D42" t="s">
        <v>66</v>
      </c>
      <c r="E42" t="s">
        <v>32</v>
      </c>
      <c r="F42" t="str">
        <f t="shared" si="1"/>
        <v xml:space="preserve">FAVA-1026 Studio Foundations            </v>
      </c>
      <c r="G42" t="s">
        <v>67</v>
      </c>
      <c r="H42" t="s">
        <v>68</v>
      </c>
      <c r="I42" t="s">
        <v>69</v>
      </c>
      <c r="J42" t="s">
        <v>39</v>
      </c>
      <c r="K42" t="s">
        <v>25</v>
      </c>
      <c r="L42">
        <v>12</v>
      </c>
      <c r="O42">
        <v>3</v>
      </c>
      <c r="P42">
        <v>1000</v>
      </c>
      <c r="Q42">
        <v>36</v>
      </c>
      <c r="R42">
        <v>0</v>
      </c>
    </row>
    <row r="43" spans="1:18" x14ac:dyDescent="0.2">
      <c r="A43">
        <v>24104</v>
      </c>
      <c r="B43" t="s">
        <v>51</v>
      </c>
      <c r="C43" t="str">
        <f t="shared" si="0"/>
        <v>FAVA-1026</v>
      </c>
      <c r="D43" t="s">
        <v>66</v>
      </c>
      <c r="E43" t="s">
        <v>32</v>
      </c>
      <c r="F43" t="str">
        <f t="shared" si="1"/>
        <v xml:space="preserve">FAVA-1026 Studio Foundations            </v>
      </c>
      <c r="G43" t="s">
        <v>67</v>
      </c>
      <c r="H43" t="s">
        <v>68</v>
      </c>
      <c r="I43" t="s">
        <v>69</v>
      </c>
      <c r="J43" t="s">
        <v>39</v>
      </c>
      <c r="K43" t="s">
        <v>25</v>
      </c>
      <c r="L43">
        <v>13</v>
      </c>
      <c r="O43">
        <v>3</v>
      </c>
      <c r="P43">
        <v>1000</v>
      </c>
      <c r="Q43">
        <v>36</v>
      </c>
      <c r="R43">
        <v>0</v>
      </c>
    </row>
    <row r="44" spans="1:18" x14ac:dyDescent="0.2">
      <c r="A44">
        <v>17824</v>
      </c>
      <c r="B44" t="s">
        <v>70</v>
      </c>
      <c r="C44" t="str">
        <f t="shared" si="0"/>
        <v>FAVA-1026</v>
      </c>
      <c r="D44" t="s">
        <v>71</v>
      </c>
      <c r="E44" t="s">
        <v>32</v>
      </c>
      <c r="F44" t="str">
        <f t="shared" si="1"/>
        <v xml:space="preserve">FAVA-1026 Studio Foundations            </v>
      </c>
      <c r="G44" t="s">
        <v>41</v>
      </c>
      <c r="H44" t="s">
        <v>42</v>
      </c>
      <c r="I44" t="s">
        <v>23</v>
      </c>
      <c r="J44" t="s">
        <v>39</v>
      </c>
      <c r="K44" t="s">
        <v>25</v>
      </c>
      <c r="L44">
        <v>12</v>
      </c>
      <c r="O44">
        <v>3</v>
      </c>
      <c r="P44">
        <v>1000</v>
      </c>
      <c r="Q44">
        <v>36</v>
      </c>
      <c r="R44">
        <v>0</v>
      </c>
    </row>
    <row r="45" spans="1:18" x14ac:dyDescent="0.2">
      <c r="A45">
        <v>26913</v>
      </c>
      <c r="B45" t="s">
        <v>45</v>
      </c>
      <c r="C45" t="str">
        <f t="shared" si="0"/>
        <v>FAVA-1026</v>
      </c>
      <c r="D45" t="s">
        <v>72</v>
      </c>
      <c r="E45" t="s">
        <v>32</v>
      </c>
      <c r="F45" t="str">
        <f t="shared" si="1"/>
        <v xml:space="preserve">FAVA-1026 Studio Foundations            </v>
      </c>
      <c r="G45" t="s">
        <v>41</v>
      </c>
      <c r="H45" t="s">
        <v>42</v>
      </c>
      <c r="I45" t="s">
        <v>23</v>
      </c>
      <c r="J45" t="s">
        <v>43</v>
      </c>
      <c r="K45" t="s">
        <v>25</v>
      </c>
      <c r="L45">
        <v>17</v>
      </c>
      <c r="O45">
        <v>3</v>
      </c>
      <c r="P45">
        <v>1000</v>
      </c>
      <c r="Q45">
        <v>36</v>
      </c>
      <c r="R45">
        <v>0</v>
      </c>
    </row>
    <row r="46" spans="1:18" x14ac:dyDescent="0.2">
      <c r="A46">
        <v>32811</v>
      </c>
      <c r="B46" t="s">
        <v>47</v>
      </c>
      <c r="C46" t="str">
        <f t="shared" si="0"/>
        <v>FAVA-1026</v>
      </c>
      <c r="D46" t="s">
        <v>72</v>
      </c>
      <c r="E46" t="s">
        <v>32</v>
      </c>
      <c r="F46" t="str">
        <f t="shared" si="1"/>
        <v xml:space="preserve">FAVA-1026 Studio Foundations            </v>
      </c>
      <c r="G46" t="s">
        <v>41</v>
      </c>
      <c r="H46" t="s">
        <v>42</v>
      </c>
      <c r="I46" t="s">
        <v>23</v>
      </c>
      <c r="J46" t="s">
        <v>48</v>
      </c>
      <c r="K46" t="s">
        <v>25</v>
      </c>
      <c r="L46">
        <v>14</v>
      </c>
      <c r="O46">
        <v>3</v>
      </c>
      <c r="P46">
        <v>1000</v>
      </c>
      <c r="Q46" t="s">
        <v>73</v>
      </c>
      <c r="R46">
        <v>0</v>
      </c>
    </row>
    <row r="47" spans="1:18" x14ac:dyDescent="0.2">
      <c r="A47">
        <v>22851</v>
      </c>
      <c r="B47" t="s">
        <v>40</v>
      </c>
      <c r="C47" t="str">
        <f t="shared" si="0"/>
        <v>FAVA-1026</v>
      </c>
      <c r="D47" t="s">
        <v>72</v>
      </c>
      <c r="E47" t="s">
        <v>32</v>
      </c>
      <c r="F47" t="str">
        <f t="shared" si="1"/>
        <v xml:space="preserve">FAVA-1026 Studio Foundations            </v>
      </c>
      <c r="G47" t="s">
        <v>41</v>
      </c>
      <c r="H47" t="s">
        <v>42</v>
      </c>
      <c r="I47" t="s">
        <v>23</v>
      </c>
      <c r="J47" t="s">
        <v>24</v>
      </c>
      <c r="K47" t="s">
        <v>25</v>
      </c>
      <c r="L47">
        <v>10</v>
      </c>
      <c r="O47">
        <v>3</v>
      </c>
      <c r="P47">
        <v>1000</v>
      </c>
      <c r="Q47" t="s">
        <v>74</v>
      </c>
      <c r="R47">
        <v>0</v>
      </c>
    </row>
    <row r="48" spans="1:18" x14ac:dyDescent="0.2">
      <c r="A48">
        <v>24105</v>
      </c>
      <c r="B48" t="s">
        <v>51</v>
      </c>
      <c r="C48" t="str">
        <f t="shared" si="0"/>
        <v>FAVA-1026</v>
      </c>
      <c r="D48" t="s">
        <v>72</v>
      </c>
      <c r="E48" t="s">
        <v>32</v>
      </c>
      <c r="F48" t="str">
        <f t="shared" si="1"/>
        <v xml:space="preserve">FAVA-1026 Studio Foundations            </v>
      </c>
      <c r="G48" t="s">
        <v>41</v>
      </c>
      <c r="H48" t="s">
        <v>42</v>
      </c>
      <c r="I48" t="s">
        <v>23</v>
      </c>
      <c r="J48" t="s">
        <v>43</v>
      </c>
      <c r="K48" t="s">
        <v>25</v>
      </c>
      <c r="L48">
        <v>12</v>
      </c>
      <c r="O48">
        <v>3</v>
      </c>
      <c r="P48">
        <v>1000</v>
      </c>
      <c r="Q48">
        <v>36</v>
      </c>
      <c r="R48">
        <v>0</v>
      </c>
    </row>
    <row r="49" spans="1:20" x14ac:dyDescent="0.2">
      <c r="A49">
        <v>29294</v>
      </c>
      <c r="B49" t="s">
        <v>52</v>
      </c>
      <c r="C49" t="str">
        <f t="shared" si="0"/>
        <v>FAVA-1026</v>
      </c>
      <c r="D49" t="s">
        <v>72</v>
      </c>
      <c r="E49" t="s">
        <v>32</v>
      </c>
      <c r="F49" t="str">
        <f t="shared" si="1"/>
        <v xml:space="preserve">FAVA-1026 Studio Foundations            </v>
      </c>
      <c r="G49" t="s">
        <v>56</v>
      </c>
      <c r="H49" t="s">
        <v>57</v>
      </c>
      <c r="I49" t="s">
        <v>23</v>
      </c>
      <c r="J49" t="s">
        <v>43</v>
      </c>
      <c r="K49" t="s">
        <v>25</v>
      </c>
      <c r="L49">
        <v>15</v>
      </c>
      <c r="O49">
        <v>3</v>
      </c>
      <c r="P49">
        <v>1000</v>
      </c>
      <c r="Q49">
        <v>36</v>
      </c>
      <c r="R49">
        <v>0</v>
      </c>
    </row>
    <row r="50" spans="1:20" x14ac:dyDescent="0.2">
      <c r="A50">
        <v>17882</v>
      </c>
      <c r="B50" t="s">
        <v>70</v>
      </c>
      <c r="C50" t="str">
        <f t="shared" si="0"/>
        <v>FAVA-1027</v>
      </c>
      <c r="D50" t="s">
        <v>75</v>
      </c>
      <c r="E50" t="s">
        <v>77</v>
      </c>
      <c r="F50" t="str">
        <f t="shared" si="1"/>
        <v xml:space="preserve">FAVA-1027 Contemporary Studio Practice  </v>
      </c>
      <c r="G50" t="s">
        <v>41</v>
      </c>
      <c r="H50" t="s">
        <v>42</v>
      </c>
      <c r="I50" t="s">
        <v>23</v>
      </c>
      <c r="J50" t="s">
        <v>39</v>
      </c>
      <c r="K50" t="s">
        <v>25</v>
      </c>
      <c r="L50">
        <v>8</v>
      </c>
      <c r="O50">
        <v>3</v>
      </c>
      <c r="P50">
        <v>1000</v>
      </c>
      <c r="Q50">
        <v>48</v>
      </c>
      <c r="R50">
        <v>0</v>
      </c>
      <c r="T50">
        <v>1</v>
      </c>
    </row>
    <row r="51" spans="1:20" x14ac:dyDescent="0.2">
      <c r="A51">
        <v>35132</v>
      </c>
      <c r="B51" t="s">
        <v>30</v>
      </c>
      <c r="C51" t="str">
        <f t="shared" si="0"/>
        <v>FAVA-1027</v>
      </c>
      <c r="D51" t="s">
        <v>76</v>
      </c>
      <c r="E51" t="s">
        <v>77</v>
      </c>
      <c r="F51" t="str">
        <f t="shared" si="1"/>
        <v xml:space="preserve">FAVA-1027 Contemporary Studio Practice  </v>
      </c>
      <c r="G51" t="s">
        <v>21</v>
      </c>
      <c r="H51" t="s">
        <v>22</v>
      </c>
      <c r="I51" t="s">
        <v>23</v>
      </c>
      <c r="J51" t="s">
        <v>35</v>
      </c>
      <c r="K51" t="s">
        <v>25</v>
      </c>
      <c r="L51">
        <v>18</v>
      </c>
      <c r="O51">
        <v>3</v>
      </c>
      <c r="P51">
        <v>1000</v>
      </c>
      <c r="Q51">
        <v>48</v>
      </c>
      <c r="R51">
        <v>0</v>
      </c>
      <c r="T51">
        <v>1</v>
      </c>
    </row>
    <row r="52" spans="1:20" x14ac:dyDescent="0.2">
      <c r="A52">
        <v>14734</v>
      </c>
      <c r="B52" t="s">
        <v>36</v>
      </c>
      <c r="C52" t="str">
        <f t="shared" si="0"/>
        <v>FAVA-1027</v>
      </c>
      <c r="D52" t="s">
        <v>76</v>
      </c>
      <c r="E52" t="s">
        <v>77</v>
      </c>
      <c r="F52" t="str">
        <f t="shared" si="1"/>
        <v xml:space="preserve">FAVA-1027 Contemporary Studio Practice  </v>
      </c>
      <c r="G52" t="s">
        <v>37</v>
      </c>
      <c r="H52" t="s">
        <v>38</v>
      </c>
      <c r="I52" t="s">
        <v>23</v>
      </c>
      <c r="J52" t="s">
        <v>39</v>
      </c>
      <c r="K52" t="s">
        <v>25</v>
      </c>
      <c r="L52">
        <v>15</v>
      </c>
      <c r="O52">
        <v>3</v>
      </c>
      <c r="P52">
        <v>1000</v>
      </c>
      <c r="Q52">
        <v>48</v>
      </c>
      <c r="R52">
        <v>0</v>
      </c>
      <c r="T52">
        <v>1</v>
      </c>
    </row>
    <row r="53" spans="1:20" x14ac:dyDescent="0.2">
      <c r="A53">
        <v>21284</v>
      </c>
      <c r="B53" t="s">
        <v>40</v>
      </c>
      <c r="C53" t="str">
        <f t="shared" si="0"/>
        <v>FAVA-1027</v>
      </c>
      <c r="D53" t="s">
        <v>76</v>
      </c>
      <c r="E53" t="s">
        <v>77</v>
      </c>
      <c r="F53" t="str">
        <f t="shared" si="1"/>
        <v xml:space="preserve">FAVA-1027 Contemporary Studio Practice  </v>
      </c>
      <c r="G53" t="s">
        <v>41</v>
      </c>
      <c r="H53" t="s">
        <v>42</v>
      </c>
      <c r="I53" t="s">
        <v>23</v>
      </c>
      <c r="J53" t="s">
        <v>43</v>
      </c>
      <c r="K53" t="s">
        <v>25</v>
      </c>
      <c r="L53">
        <v>14</v>
      </c>
      <c r="O53">
        <v>3</v>
      </c>
      <c r="P53">
        <v>1000</v>
      </c>
      <c r="Q53">
        <v>36</v>
      </c>
      <c r="R53">
        <v>0</v>
      </c>
      <c r="T53">
        <v>1</v>
      </c>
    </row>
    <row r="54" spans="1:20" x14ac:dyDescent="0.2">
      <c r="A54">
        <v>11260</v>
      </c>
      <c r="B54" t="s">
        <v>44</v>
      </c>
      <c r="C54" t="str">
        <f t="shared" si="0"/>
        <v>FAVA-1027</v>
      </c>
      <c r="D54" t="s">
        <v>76</v>
      </c>
      <c r="E54" t="s">
        <v>77</v>
      </c>
      <c r="F54" t="str">
        <f t="shared" si="1"/>
        <v xml:space="preserve">FAVA-1027 Contemporary Studio Practice  </v>
      </c>
      <c r="G54" t="s">
        <v>37</v>
      </c>
      <c r="H54" t="s">
        <v>38</v>
      </c>
      <c r="I54" t="s">
        <v>23</v>
      </c>
      <c r="J54" t="s">
        <v>39</v>
      </c>
      <c r="K54" t="s">
        <v>25</v>
      </c>
      <c r="L54">
        <v>18</v>
      </c>
      <c r="O54">
        <v>3</v>
      </c>
      <c r="P54">
        <v>1000</v>
      </c>
      <c r="Q54">
        <v>48</v>
      </c>
      <c r="R54">
        <v>0</v>
      </c>
      <c r="T54">
        <v>1</v>
      </c>
    </row>
    <row r="55" spans="1:20" x14ac:dyDescent="0.2">
      <c r="A55">
        <v>26915</v>
      </c>
      <c r="B55" t="s">
        <v>45</v>
      </c>
      <c r="C55" t="str">
        <f t="shared" si="0"/>
        <v>FAVA-1027</v>
      </c>
      <c r="D55" t="s">
        <v>76</v>
      </c>
      <c r="E55" t="s">
        <v>77</v>
      </c>
      <c r="F55" t="str">
        <f t="shared" si="1"/>
        <v xml:space="preserve">FAVA-1027 Contemporary Studio Practice  </v>
      </c>
      <c r="G55" t="s">
        <v>41</v>
      </c>
      <c r="H55" t="s">
        <v>42</v>
      </c>
      <c r="I55" t="s">
        <v>23</v>
      </c>
      <c r="J55" t="s">
        <v>43</v>
      </c>
      <c r="K55" t="s">
        <v>25</v>
      </c>
      <c r="L55">
        <v>13</v>
      </c>
      <c r="O55">
        <v>3</v>
      </c>
      <c r="P55">
        <v>1000</v>
      </c>
      <c r="Q55">
        <v>36</v>
      </c>
      <c r="R55">
        <v>0</v>
      </c>
      <c r="T55">
        <v>1</v>
      </c>
    </row>
    <row r="56" spans="1:20" x14ac:dyDescent="0.2">
      <c r="A56">
        <v>37381</v>
      </c>
      <c r="B56" t="s">
        <v>46</v>
      </c>
      <c r="C56" t="str">
        <f t="shared" si="0"/>
        <v>FAVA-1027</v>
      </c>
      <c r="D56" t="s">
        <v>76</v>
      </c>
      <c r="E56" t="s">
        <v>77</v>
      </c>
      <c r="F56" t="str">
        <f t="shared" si="1"/>
        <v xml:space="preserve">FAVA-1027 Contemporary Studio Practice  </v>
      </c>
      <c r="G56" t="s">
        <v>21</v>
      </c>
      <c r="H56" t="s">
        <v>22</v>
      </c>
      <c r="I56" t="s">
        <v>23</v>
      </c>
      <c r="J56" t="s">
        <v>35</v>
      </c>
      <c r="K56" t="s">
        <v>25</v>
      </c>
      <c r="L56">
        <v>13</v>
      </c>
      <c r="O56">
        <v>3</v>
      </c>
      <c r="P56">
        <v>1000</v>
      </c>
      <c r="Q56">
        <v>48</v>
      </c>
      <c r="R56">
        <v>0</v>
      </c>
      <c r="T56">
        <v>1</v>
      </c>
    </row>
    <row r="57" spans="1:20" x14ac:dyDescent="0.2">
      <c r="A57">
        <v>32812</v>
      </c>
      <c r="B57" t="s">
        <v>47</v>
      </c>
      <c r="C57" t="str">
        <f t="shared" si="0"/>
        <v>FAVA-1027</v>
      </c>
      <c r="D57" t="s">
        <v>76</v>
      </c>
      <c r="E57" t="s">
        <v>77</v>
      </c>
      <c r="F57" t="str">
        <f t="shared" si="1"/>
        <v xml:space="preserve">FAVA-1027 Contemporary Studio Practice  </v>
      </c>
      <c r="G57" t="s">
        <v>21</v>
      </c>
      <c r="H57" t="s">
        <v>22</v>
      </c>
      <c r="I57" t="s">
        <v>23</v>
      </c>
      <c r="J57" t="s">
        <v>48</v>
      </c>
      <c r="K57" t="s">
        <v>25</v>
      </c>
      <c r="L57">
        <v>18</v>
      </c>
      <c r="O57">
        <v>3</v>
      </c>
      <c r="P57">
        <v>1000</v>
      </c>
      <c r="Q57" t="s">
        <v>73</v>
      </c>
      <c r="R57">
        <v>0</v>
      </c>
      <c r="T57">
        <v>1</v>
      </c>
    </row>
    <row r="58" spans="1:20" x14ac:dyDescent="0.2">
      <c r="A58">
        <v>18320</v>
      </c>
      <c r="B58" t="s">
        <v>50</v>
      </c>
      <c r="C58" t="str">
        <f t="shared" si="0"/>
        <v>FAVA-1027</v>
      </c>
      <c r="D58" t="s">
        <v>76</v>
      </c>
      <c r="E58" t="s">
        <v>77</v>
      </c>
      <c r="F58" t="str">
        <f t="shared" si="1"/>
        <v xml:space="preserve">FAVA-1027 Contemporary Studio Practice  </v>
      </c>
      <c r="G58" t="s">
        <v>37</v>
      </c>
      <c r="H58" t="s">
        <v>38</v>
      </c>
      <c r="I58" t="s">
        <v>23</v>
      </c>
      <c r="J58" t="s">
        <v>39</v>
      </c>
      <c r="K58" t="s">
        <v>25</v>
      </c>
      <c r="L58">
        <v>12</v>
      </c>
      <c r="O58">
        <v>3</v>
      </c>
      <c r="P58">
        <v>1000</v>
      </c>
      <c r="Q58">
        <v>36</v>
      </c>
      <c r="R58">
        <v>0</v>
      </c>
      <c r="T58">
        <v>1</v>
      </c>
    </row>
    <row r="59" spans="1:20" x14ac:dyDescent="0.2">
      <c r="A59">
        <v>24107</v>
      </c>
      <c r="B59" t="s">
        <v>51</v>
      </c>
      <c r="C59" t="str">
        <f t="shared" si="0"/>
        <v>FAVA-1027</v>
      </c>
      <c r="D59" t="s">
        <v>76</v>
      </c>
      <c r="E59" t="s">
        <v>77</v>
      </c>
      <c r="F59" t="str">
        <f t="shared" si="1"/>
        <v xml:space="preserve">FAVA-1027 Contemporary Studio Practice  </v>
      </c>
      <c r="G59" t="s">
        <v>41</v>
      </c>
      <c r="H59" t="s">
        <v>42</v>
      </c>
      <c r="I59" t="s">
        <v>23</v>
      </c>
      <c r="J59" t="s">
        <v>43</v>
      </c>
      <c r="K59" t="s">
        <v>25</v>
      </c>
      <c r="L59">
        <v>18</v>
      </c>
      <c r="O59">
        <v>3</v>
      </c>
      <c r="P59">
        <v>1000</v>
      </c>
      <c r="Q59">
        <v>36</v>
      </c>
      <c r="R59">
        <v>0</v>
      </c>
      <c r="T59">
        <v>1</v>
      </c>
    </row>
    <row r="60" spans="1:20" x14ac:dyDescent="0.2">
      <c r="A60">
        <v>29295</v>
      </c>
      <c r="B60" t="s">
        <v>52</v>
      </c>
      <c r="C60" t="str">
        <f t="shared" si="0"/>
        <v>FAVA-1027</v>
      </c>
      <c r="D60" t="s">
        <v>76</v>
      </c>
      <c r="E60" t="s">
        <v>77</v>
      </c>
      <c r="F60" t="str">
        <f t="shared" si="1"/>
        <v xml:space="preserve">FAVA-1027 Contemporary Studio Practice  </v>
      </c>
      <c r="G60" t="s">
        <v>56</v>
      </c>
      <c r="H60" t="s">
        <v>57</v>
      </c>
      <c r="I60" t="s">
        <v>23</v>
      </c>
      <c r="J60" t="s">
        <v>43</v>
      </c>
      <c r="K60" t="s">
        <v>25</v>
      </c>
      <c r="L60">
        <v>13</v>
      </c>
      <c r="O60">
        <v>3</v>
      </c>
      <c r="P60">
        <v>1000</v>
      </c>
      <c r="Q60">
        <v>36</v>
      </c>
      <c r="R60">
        <v>0</v>
      </c>
      <c r="T60">
        <v>1</v>
      </c>
    </row>
    <row r="61" spans="1:20" x14ac:dyDescent="0.2">
      <c r="A61">
        <v>35133</v>
      </c>
      <c r="B61" t="s">
        <v>30</v>
      </c>
      <c r="C61" t="str">
        <f t="shared" si="0"/>
        <v>FAVA-1027</v>
      </c>
      <c r="D61" t="s">
        <v>78</v>
      </c>
      <c r="E61" t="s">
        <v>77</v>
      </c>
      <c r="F61" t="str">
        <f t="shared" si="1"/>
        <v xml:space="preserve">FAVA-1027 Contemporary Studio Practice  </v>
      </c>
      <c r="G61" t="s">
        <v>21</v>
      </c>
      <c r="H61" t="s">
        <v>22</v>
      </c>
      <c r="I61" t="s">
        <v>23</v>
      </c>
      <c r="J61" t="s">
        <v>35</v>
      </c>
      <c r="K61" t="s">
        <v>25</v>
      </c>
      <c r="L61">
        <v>14</v>
      </c>
      <c r="O61">
        <v>3</v>
      </c>
      <c r="P61">
        <v>1000</v>
      </c>
      <c r="Q61">
        <v>48</v>
      </c>
      <c r="R61">
        <v>0</v>
      </c>
      <c r="T61">
        <v>1</v>
      </c>
    </row>
    <row r="62" spans="1:20" x14ac:dyDescent="0.2">
      <c r="A62">
        <v>14735</v>
      </c>
      <c r="B62" t="s">
        <v>36</v>
      </c>
      <c r="C62" t="str">
        <f t="shared" si="0"/>
        <v>FAVA-1027</v>
      </c>
      <c r="D62" t="s">
        <v>78</v>
      </c>
      <c r="E62" t="s">
        <v>77</v>
      </c>
      <c r="F62" t="str">
        <f t="shared" si="1"/>
        <v xml:space="preserve">FAVA-1027 Contemporary Studio Practice  </v>
      </c>
      <c r="G62" t="s">
        <v>37</v>
      </c>
      <c r="H62" t="s">
        <v>38</v>
      </c>
      <c r="I62" t="s">
        <v>23</v>
      </c>
      <c r="J62" t="s">
        <v>39</v>
      </c>
      <c r="K62" t="s">
        <v>25</v>
      </c>
      <c r="L62">
        <v>17</v>
      </c>
      <c r="O62">
        <v>3</v>
      </c>
      <c r="P62">
        <v>1000</v>
      </c>
      <c r="Q62">
        <v>48</v>
      </c>
      <c r="R62">
        <v>0</v>
      </c>
      <c r="T62">
        <v>1</v>
      </c>
    </row>
    <row r="63" spans="1:20" x14ac:dyDescent="0.2">
      <c r="A63">
        <v>21285</v>
      </c>
      <c r="B63" t="s">
        <v>40</v>
      </c>
      <c r="C63" t="str">
        <f t="shared" si="0"/>
        <v>FAVA-1027</v>
      </c>
      <c r="D63" t="s">
        <v>78</v>
      </c>
      <c r="E63" t="s">
        <v>77</v>
      </c>
      <c r="F63" t="str">
        <f t="shared" si="1"/>
        <v xml:space="preserve">FAVA-1027 Contemporary Studio Practice  </v>
      </c>
      <c r="G63" t="s">
        <v>21</v>
      </c>
      <c r="H63" t="s">
        <v>22</v>
      </c>
      <c r="I63" t="s">
        <v>23</v>
      </c>
      <c r="J63" t="s">
        <v>43</v>
      </c>
      <c r="K63" t="s">
        <v>25</v>
      </c>
      <c r="L63">
        <v>10</v>
      </c>
      <c r="O63">
        <v>3</v>
      </c>
      <c r="P63">
        <v>1000</v>
      </c>
      <c r="Q63">
        <v>36</v>
      </c>
      <c r="R63">
        <v>0</v>
      </c>
      <c r="T63">
        <v>1</v>
      </c>
    </row>
    <row r="64" spans="1:20" x14ac:dyDescent="0.2">
      <c r="A64">
        <v>11261</v>
      </c>
      <c r="B64" t="s">
        <v>44</v>
      </c>
      <c r="C64" t="str">
        <f t="shared" si="0"/>
        <v>FAVA-1027</v>
      </c>
      <c r="D64" t="s">
        <v>78</v>
      </c>
      <c r="E64" t="s">
        <v>77</v>
      </c>
      <c r="F64" t="str">
        <f t="shared" si="1"/>
        <v xml:space="preserve">FAVA-1027 Contemporary Studio Practice  </v>
      </c>
      <c r="G64" t="s">
        <v>37</v>
      </c>
      <c r="H64" t="s">
        <v>38</v>
      </c>
      <c r="I64" t="s">
        <v>23</v>
      </c>
      <c r="J64" t="s">
        <v>39</v>
      </c>
      <c r="K64" t="s">
        <v>25</v>
      </c>
      <c r="L64">
        <v>16</v>
      </c>
      <c r="O64">
        <v>3</v>
      </c>
      <c r="P64">
        <v>1000</v>
      </c>
      <c r="Q64">
        <v>48</v>
      </c>
      <c r="R64">
        <v>0</v>
      </c>
      <c r="T64">
        <v>1</v>
      </c>
    </row>
    <row r="65" spans="1:20" x14ac:dyDescent="0.2">
      <c r="A65">
        <v>26916</v>
      </c>
      <c r="B65" t="s">
        <v>45</v>
      </c>
      <c r="C65" t="str">
        <f t="shared" si="0"/>
        <v>FAVA-1027</v>
      </c>
      <c r="D65" t="s">
        <v>78</v>
      </c>
      <c r="E65" t="s">
        <v>77</v>
      </c>
      <c r="F65" t="str">
        <f t="shared" si="1"/>
        <v xml:space="preserve">FAVA-1027 Contemporary Studio Practice  </v>
      </c>
      <c r="G65" t="s">
        <v>61</v>
      </c>
      <c r="H65" t="s">
        <v>62</v>
      </c>
      <c r="I65" t="s">
        <v>23</v>
      </c>
      <c r="J65" t="s">
        <v>43</v>
      </c>
      <c r="K65" t="s">
        <v>25</v>
      </c>
      <c r="L65">
        <v>6</v>
      </c>
      <c r="O65">
        <v>3</v>
      </c>
      <c r="P65">
        <v>1000</v>
      </c>
      <c r="Q65">
        <v>36</v>
      </c>
      <c r="R65">
        <v>0</v>
      </c>
      <c r="T65">
        <v>1</v>
      </c>
    </row>
    <row r="66" spans="1:20" x14ac:dyDescent="0.2">
      <c r="A66">
        <v>37382</v>
      </c>
      <c r="B66" t="s">
        <v>46</v>
      </c>
      <c r="C66" t="str">
        <f t="shared" ref="C66:C129" si="2">LEFT(D66,9)</f>
        <v>FAVA-1027</v>
      </c>
      <c r="D66" t="s">
        <v>78</v>
      </c>
      <c r="E66" t="s">
        <v>77</v>
      </c>
      <c r="F66" t="str">
        <f t="shared" ref="F66:F129" si="3">C66&amp;" "&amp;E66</f>
        <v xml:space="preserve">FAVA-1027 Contemporary Studio Practice  </v>
      </c>
      <c r="G66" t="s">
        <v>21</v>
      </c>
      <c r="H66" t="s">
        <v>22</v>
      </c>
      <c r="I66" t="s">
        <v>23</v>
      </c>
      <c r="J66" t="s">
        <v>35</v>
      </c>
      <c r="K66" t="s">
        <v>25</v>
      </c>
      <c r="L66">
        <v>20</v>
      </c>
      <c r="O66">
        <v>3</v>
      </c>
      <c r="P66">
        <v>1000</v>
      </c>
      <c r="Q66">
        <v>48</v>
      </c>
      <c r="R66">
        <v>0</v>
      </c>
      <c r="T66">
        <v>1</v>
      </c>
    </row>
    <row r="67" spans="1:20" x14ac:dyDescent="0.2">
      <c r="A67">
        <v>32813</v>
      </c>
      <c r="B67" t="s">
        <v>47</v>
      </c>
      <c r="C67" t="str">
        <f t="shared" si="2"/>
        <v>FAVA-1027</v>
      </c>
      <c r="D67" t="s">
        <v>78</v>
      </c>
      <c r="E67" t="s">
        <v>77</v>
      </c>
      <c r="F67" t="str">
        <f t="shared" si="3"/>
        <v xml:space="preserve">FAVA-1027 Contemporary Studio Practice  </v>
      </c>
      <c r="G67" t="s">
        <v>21</v>
      </c>
      <c r="H67" t="s">
        <v>22</v>
      </c>
      <c r="I67" t="s">
        <v>23</v>
      </c>
      <c r="J67" t="s">
        <v>48</v>
      </c>
      <c r="K67" t="s">
        <v>25</v>
      </c>
      <c r="L67">
        <v>18</v>
      </c>
      <c r="O67">
        <v>3</v>
      </c>
      <c r="P67">
        <v>1000</v>
      </c>
      <c r="Q67" t="s">
        <v>73</v>
      </c>
      <c r="R67">
        <v>0</v>
      </c>
      <c r="T67">
        <v>1</v>
      </c>
    </row>
    <row r="68" spans="1:20" x14ac:dyDescent="0.2">
      <c r="A68">
        <v>18321</v>
      </c>
      <c r="B68" t="s">
        <v>50</v>
      </c>
      <c r="C68" t="str">
        <f t="shared" si="2"/>
        <v>FAVA-1027</v>
      </c>
      <c r="D68" t="s">
        <v>78</v>
      </c>
      <c r="E68" t="s">
        <v>77</v>
      </c>
      <c r="F68" t="str">
        <f t="shared" si="3"/>
        <v xml:space="preserve">FAVA-1027 Contemporary Studio Practice  </v>
      </c>
      <c r="G68" t="s">
        <v>37</v>
      </c>
      <c r="H68" t="s">
        <v>38</v>
      </c>
      <c r="I68" t="s">
        <v>23</v>
      </c>
      <c r="J68" t="s">
        <v>39</v>
      </c>
      <c r="K68" t="s">
        <v>25</v>
      </c>
      <c r="L68">
        <v>16</v>
      </c>
      <c r="O68">
        <v>3</v>
      </c>
      <c r="P68">
        <v>1000</v>
      </c>
      <c r="Q68">
        <v>36</v>
      </c>
      <c r="R68">
        <v>0</v>
      </c>
      <c r="T68">
        <v>1</v>
      </c>
    </row>
    <row r="69" spans="1:20" x14ac:dyDescent="0.2">
      <c r="A69">
        <v>29296</v>
      </c>
      <c r="B69" t="s">
        <v>52</v>
      </c>
      <c r="C69" t="str">
        <f t="shared" si="2"/>
        <v>FAVA-1027</v>
      </c>
      <c r="D69" t="s">
        <v>78</v>
      </c>
      <c r="E69" t="s">
        <v>77</v>
      </c>
      <c r="F69" t="str">
        <f t="shared" si="3"/>
        <v xml:space="preserve">FAVA-1027 Contemporary Studio Practice  </v>
      </c>
      <c r="G69" t="s">
        <v>58</v>
      </c>
      <c r="H69" t="s">
        <v>59</v>
      </c>
      <c r="I69" t="s">
        <v>23</v>
      </c>
      <c r="J69" t="s">
        <v>43</v>
      </c>
      <c r="K69" t="s">
        <v>25</v>
      </c>
      <c r="L69">
        <v>6</v>
      </c>
      <c r="O69">
        <v>3</v>
      </c>
      <c r="P69">
        <v>1000</v>
      </c>
      <c r="Q69">
        <v>36</v>
      </c>
      <c r="R69">
        <v>0</v>
      </c>
      <c r="T69">
        <v>1</v>
      </c>
    </row>
    <row r="70" spans="1:20" x14ac:dyDescent="0.2">
      <c r="A70">
        <v>15662</v>
      </c>
      <c r="B70" t="s">
        <v>36</v>
      </c>
      <c r="C70" t="str">
        <f t="shared" si="2"/>
        <v>FAVA-1027</v>
      </c>
      <c r="D70" t="s">
        <v>79</v>
      </c>
      <c r="E70" t="s">
        <v>77</v>
      </c>
      <c r="F70" t="str">
        <f t="shared" si="3"/>
        <v xml:space="preserve">FAVA-1027 Contemporary Studio Practice  </v>
      </c>
      <c r="G70" t="s">
        <v>37</v>
      </c>
      <c r="H70" t="s">
        <v>38</v>
      </c>
      <c r="I70" t="s">
        <v>23</v>
      </c>
      <c r="J70" t="s">
        <v>39</v>
      </c>
      <c r="K70" t="s">
        <v>25</v>
      </c>
      <c r="L70">
        <v>15</v>
      </c>
      <c r="O70">
        <v>3</v>
      </c>
      <c r="P70">
        <v>1000</v>
      </c>
      <c r="Q70">
        <v>48</v>
      </c>
      <c r="R70">
        <v>0</v>
      </c>
      <c r="T70">
        <v>1</v>
      </c>
    </row>
    <row r="71" spans="1:20" x14ac:dyDescent="0.2">
      <c r="A71">
        <v>21286</v>
      </c>
      <c r="B71" t="s">
        <v>40</v>
      </c>
      <c r="C71" t="str">
        <f t="shared" si="2"/>
        <v>FAVA-1027</v>
      </c>
      <c r="D71" t="s">
        <v>79</v>
      </c>
      <c r="E71" t="s">
        <v>77</v>
      </c>
      <c r="F71" t="str">
        <f t="shared" si="3"/>
        <v xml:space="preserve">FAVA-1027 Contemporary Studio Practice  </v>
      </c>
      <c r="G71" t="s">
        <v>58</v>
      </c>
      <c r="H71" t="s">
        <v>59</v>
      </c>
      <c r="I71" t="s">
        <v>23</v>
      </c>
      <c r="J71" t="s">
        <v>43</v>
      </c>
      <c r="K71" t="s">
        <v>25</v>
      </c>
      <c r="L71">
        <v>17</v>
      </c>
      <c r="O71">
        <v>3</v>
      </c>
      <c r="P71">
        <v>1000</v>
      </c>
      <c r="Q71">
        <v>36</v>
      </c>
      <c r="R71">
        <v>0</v>
      </c>
      <c r="T71">
        <v>1</v>
      </c>
    </row>
    <row r="72" spans="1:20" x14ac:dyDescent="0.2">
      <c r="A72">
        <v>11262</v>
      </c>
      <c r="B72" t="s">
        <v>44</v>
      </c>
      <c r="C72" t="str">
        <f t="shared" si="2"/>
        <v>FAVA-1027</v>
      </c>
      <c r="D72" t="s">
        <v>79</v>
      </c>
      <c r="E72" t="s">
        <v>77</v>
      </c>
      <c r="F72" t="str">
        <f t="shared" si="3"/>
        <v xml:space="preserve">FAVA-1027 Contemporary Studio Practice  </v>
      </c>
      <c r="G72" t="s">
        <v>37</v>
      </c>
      <c r="H72" t="s">
        <v>38</v>
      </c>
      <c r="I72" t="s">
        <v>23</v>
      </c>
      <c r="J72" t="s">
        <v>39</v>
      </c>
      <c r="K72" t="s">
        <v>25</v>
      </c>
      <c r="L72">
        <v>17</v>
      </c>
      <c r="O72">
        <v>3</v>
      </c>
      <c r="P72">
        <v>1000</v>
      </c>
      <c r="Q72">
        <v>48</v>
      </c>
      <c r="R72">
        <v>0</v>
      </c>
      <c r="T72">
        <v>1</v>
      </c>
    </row>
    <row r="73" spans="1:20" x14ac:dyDescent="0.2">
      <c r="A73">
        <v>26917</v>
      </c>
      <c r="B73" t="s">
        <v>45</v>
      </c>
      <c r="C73" t="str">
        <f t="shared" si="2"/>
        <v>FAVA-1027</v>
      </c>
      <c r="D73" t="s">
        <v>79</v>
      </c>
      <c r="E73" t="s">
        <v>77</v>
      </c>
      <c r="F73" t="str">
        <f t="shared" si="3"/>
        <v xml:space="preserve">FAVA-1027 Contemporary Studio Practice  </v>
      </c>
      <c r="G73" t="s">
        <v>61</v>
      </c>
      <c r="H73" t="s">
        <v>62</v>
      </c>
      <c r="I73" t="s">
        <v>23</v>
      </c>
      <c r="J73" t="s">
        <v>43</v>
      </c>
      <c r="K73" t="s">
        <v>25</v>
      </c>
      <c r="L73">
        <v>9</v>
      </c>
      <c r="O73">
        <v>3</v>
      </c>
      <c r="P73">
        <v>1000</v>
      </c>
      <c r="Q73">
        <v>36</v>
      </c>
      <c r="R73">
        <v>0</v>
      </c>
      <c r="T73">
        <v>1</v>
      </c>
    </row>
    <row r="74" spans="1:20" x14ac:dyDescent="0.2">
      <c r="A74">
        <v>18322</v>
      </c>
      <c r="B74" t="s">
        <v>50</v>
      </c>
      <c r="C74" t="str">
        <f t="shared" si="2"/>
        <v>FAVA-1027</v>
      </c>
      <c r="D74" t="s">
        <v>79</v>
      </c>
      <c r="E74" t="s">
        <v>77</v>
      </c>
      <c r="F74" t="str">
        <f t="shared" si="3"/>
        <v xml:space="preserve">FAVA-1027 Contemporary Studio Practice  </v>
      </c>
      <c r="G74" t="s">
        <v>41</v>
      </c>
      <c r="H74" t="s">
        <v>42</v>
      </c>
      <c r="I74" t="s">
        <v>23</v>
      </c>
      <c r="J74" t="s">
        <v>39</v>
      </c>
      <c r="K74" t="s">
        <v>25</v>
      </c>
      <c r="L74">
        <v>5</v>
      </c>
      <c r="O74">
        <v>3</v>
      </c>
      <c r="P74">
        <v>1000</v>
      </c>
      <c r="Q74">
        <v>36</v>
      </c>
      <c r="R74">
        <v>0</v>
      </c>
      <c r="T74">
        <v>1</v>
      </c>
    </row>
    <row r="75" spans="1:20" x14ac:dyDescent="0.2">
      <c r="A75">
        <v>24109</v>
      </c>
      <c r="B75" t="s">
        <v>51</v>
      </c>
      <c r="C75" t="str">
        <f t="shared" si="2"/>
        <v>FAVA-1027</v>
      </c>
      <c r="D75" t="s">
        <v>79</v>
      </c>
      <c r="E75" t="s">
        <v>77</v>
      </c>
      <c r="F75" t="str">
        <f t="shared" si="3"/>
        <v xml:space="preserve">FAVA-1027 Contemporary Studio Practice  </v>
      </c>
      <c r="G75" t="s">
        <v>21</v>
      </c>
      <c r="H75" t="s">
        <v>22</v>
      </c>
      <c r="I75" t="s">
        <v>23</v>
      </c>
      <c r="J75" t="s">
        <v>43</v>
      </c>
      <c r="K75" t="s">
        <v>25</v>
      </c>
      <c r="L75">
        <v>16</v>
      </c>
      <c r="O75">
        <v>3</v>
      </c>
      <c r="P75">
        <v>1000</v>
      </c>
      <c r="Q75">
        <v>36</v>
      </c>
      <c r="R75">
        <v>0</v>
      </c>
      <c r="T75">
        <v>1</v>
      </c>
    </row>
    <row r="76" spans="1:20" x14ac:dyDescent="0.2">
      <c r="A76">
        <v>29297</v>
      </c>
      <c r="B76" t="s">
        <v>52</v>
      </c>
      <c r="C76" t="str">
        <f t="shared" si="2"/>
        <v>FAVA-1027</v>
      </c>
      <c r="D76" t="s">
        <v>79</v>
      </c>
      <c r="E76" t="s">
        <v>77</v>
      </c>
      <c r="F76" t="str">
        <f t="shared" si="3"/>
        <v xml:space="preserve">FAVA-1027 Contemporary Studio Practice  </v>
      </c>
      <c r="G76" t="s">
        <v>61</v>
      </c>
      <c r="H76" t="s">
        <v>62</v>
      </c>
      <c r="I76" t="s">
        <v>23</v>
      </c>
      <c r="J76" t="s">
        <v>43</v>
      </c>
      <c r="K76" t="s">
        <v>25</v>
      </c>
      <c r="L76">
        <v>7</v>
      </c>
      <c r="O76">
        <v>3</v>
      </c>
      <c r="P76">
        <v>1000</v>
      </c>
      <c r="Q76">
        <v>36</v>
      </c>
      <c r="R76">
        <v>0</v>
      </c>
      <c r="T76">
        <v>1</v>
      </c>
    </row>
    <row r="77" spans="1:20" x14ac:dyDescent="0.2">
      <c r="A77">
        <v>21287</v>
      </c>
      <c r="B77" t="s">
        <v>40</v>
      </c>
      <c r="C77" t="str">
        <f t="shared" si="2"/>
        <v>FAVA-1027</v>
      </c>
      <c r="D77" t="s">
        <v>80</v>
      </c>
      <c r="E77" t="s">
        <v>77</v>
      </c>
      <c r="F77" t="str">
        <f t="shared" si="3"/>
        <v xml:space="preserve">FAVA-1027 Contemporary Studio Practice  </v>
      </c>
      <c r="G77" t="s">
        <v>37</v>
      </c>
      <c r="H77" t="s">
        <v>38</v>
      </c>
      <c r="I77" t="s">
        <v>23</v>
      </c>
      <c r="J77" t="s">
        <v>43</v>
      </c>
      <c r="K77" t="s">
        <v>25</v>
      </c>
      <c r="L77">
        <v>4</v>
      </c>
      <c r="O77">
        <v>3</v>
      </c>
      <c r="P77">
        <v>1000</v>
      </c>
      <c r="Q77">
        <v>36</v>
      </c>
      <c r="R77">
        <v>0</v>
      </c>
      <c r="T77">
        <v>1</v>
      </c>
    </row>
    <row r="78" spans="1:20" x14ac:dyDescent="0.2">
      <c r="A78">
        <v>11263</v>
      </c>
      <c r="B78" t="s">
        <v>44</v>
      </c>
      <c r="C78" t="str">
        <f t="shared" si="2"/>
        <v>FAVA-1027</v>
      </c>
      <c r="D78" t="s">
        <v>80</v>
      </c>
      <c r="E78" t="s">
        <v>77</v>
      </c>
      <c r="F78" t="str">
        <f t="shared" si="3"/>
        <v xml:space="preserve">FAVA-1027 Contemporary Studio Practice  </v>
      </c>
      <c r="G78" t="s">
        <v>64</v>
      </c>
      <c r="H78" t="s">
        <v>65</v>
      </c>
      <c r="I78" t="s">
        <v>23</v>
      </c>
      <c r="J78" t="s">
        <v>39</v>
      </c>
      <c r="K78" t="s">
        <v>25</v>
      </c>
      <c r="L78">
        <v>11</v>
      </c>
      <c r="O78">
        <v>3</v>
      </c>
      <c r="P78">
        <v>1000</v>
      </c>
      <c r="Q78">
        <v>48</v>
      </c>
      <c r="R78">
        <v>0</v>
      </c>
      <c r="T78">
        <v>1</v>
      </c>
    </row>
    <row r="79" spans="1:20" x14ac:dyDescent="0.2">
      <c r="A79">
        <v>26918</v>
      </c>
      <c r="B79" t="s">
        <v>45</v>
      </c>
      <c r="C79" t="str">
        <f t="shared" si="2"/>
        <v>FAVA-1027</v>
      </c>
      <c r="D79" t="s">
        <v>80</v>
      </c>
      <c r="E79" t="s">
        <v>77</v>
      </c>
      <c r="F79" t="str">
        <f t="shared" si="3"/>
        <v xml:space="preserve">FAVA-1027 Contemporary Studio Practice  </v>
      </c>
      <c r="G79" t="s">
        <v>58</v>
      </c>
      <c r="H79" t="s">
        <v>59</v>
      </c>
      <c r="I79" t="s">
        <v>23</v>
      </c>
      <c r="J79" t="s">
        <v>43</v>
      </c>
      <c r="K79" t="s">
        <v>25</v>
      </c>
      <c r="L79">
        <v>12</v>
      </c>
      <c r="O79">
        <v>3</v>
      </c>
      <c r="P79">
        <v>1000</v>
      </c>
      <c r="Q79">
        <v>36</v>
      </c>
      <c r="R79">
        <v>0</v>
      </c>
      <c r="T79">
        <v>1</v>
      </c>
    </row>
    <row r="80" spans="1:20" x14ac:dyDescent="0.2">
      <c r="A80">
        <v>18323</v>
      </c>
      <c r="B80" t="s">
        <v>50</v>
      </c>
      <c r="C80" t="str">
        <f t="shared" si="2"/>
        <v>FAVA-1027</v>
      </c>
      <c r="D80" t="s">
        <v>80</v>
      </c>
      <c r="E80" t="s">
        <v>77</v>
      </c>
      <c r="F80" t="str">
        <f t="shared" si="3"/>
        <v xml:space="preserve">FAVA-1027 Contemporary Studio Practice  </v>
      </c>
      <c r="G80" t="s">
        <v>37</v>
      </c>
      <c r="H80" t="s">
        <v>38</v>
      </c>
      <c r="I80" t="s">
        <v>23</v>
      </c>
      <c r="J80" t="s">
        <v>39</v>
      </c>
      <c r="K80" t="s">
        <v>25</v>
      </c>
      <c r="L80">
        <v>13</v>
      </c>
      <c r="O80">
        <v>3</v>
      </c>
      <c r="P80">
        <v>1000</v>
      </c>
      <c r="Q80">
        <v>36</v>
      </c>
      <c r="R80">
        <v>0</v>
      </c>
      <c r="T80">
        <v>1</v>
      </c>
    </row>
    <row r="81" spans="1:20" x14ac:dyDescent="0.2">
      <c r="A81">
        <v>24110</v>
      </c>
      <c r="B81" t="s">
        <v>51</v>
      </c>
      <c r="C81" t="str">
        <f t="shared" si="2"/>
        <v>FAVA-1027</v>
      </c>
      <c r="D81" t="s">
        <v>80</v>
      </c>
      <c r="E81" t="s">
        <v>77</v>
      </c>
      <c r="F81" t="str">
        <f t="shared" si="3"/>
        <v xml:space="preserve">FAVA-1027 Contemporary Studio Practice  </v>
      </c>
      <c r="G81" t="s">
        <v>58</v>
      </c>
      <c r="H81" t="s">
        <v>59</v>
      </c>
      <c r="I81" t="s">
        <v>23</v>
      </c>
      <c r="J81" t="s">
        <v>43</v>
      </c>
      <c r="K81" t="s">
        <v>25</v>
      </c>
      <c r="L81">
        <v>15</v>
      </c>
      <c r="O81">
        <v>3</v>
      </c>
      <c r="P81">
        <v>1000</v>
      </c>
      <c r="Q81">
        <v>36</v>
      </c>
      <c r="R81">
        <v>0</v>
      </c>
      <c r="T81">
        <v>1</v>
      </c>
    </row>
    <row r="82" spans="1:20" x14ac:dyDescent="0.2">
      <c r="A82">
        <v>14690</v>
      </c>
      <c r="B82" t="s">
        <v>36</v>
      </c>
      <c r="C82" t="str">
        <f t="shared" si="2"/>
        <v>FAVA-1027</v>
      </c>
      <c r="D82" t="s">
        <v>81</v>
      </c>
      <c r="E82" t="s">
        <v>77</v>
      </c>
      <c r="F82" t="str">
        <f t="shared" si="3"/>
        <v xml:space="preserve">FAVA-1027 Contemporary Studio Practice  </v>
      </c>
      <c r="G82" t="s">
        <v>67</v>
      </c>
      <c r="H82" t="s">
        <v>68</v>
      </c>
      <c r="I82" t="s">
        <v>69</v>
      </c>
      <c r="J82" t="s">
        <v>39</v>
      </c>
      <c r="K82" t="s">
        <v>25</v>
      </c>
      <c r="L82">
        <v>9</v>
      </c>
      <c r="O82">
        <v>3</v>
      </c>
      <c r="P82">
        <v>1000</v>
      </c>
      <c r="Q82">
        <v>48</v>
      </c>
      <c r="R82">
        <v>0</v>
      </c>
      <c r="T82">
        <v>1</v>
      </c>
    </row>
    <row r="83" spans="1:20" x14ac:dyDescent="0.2">
      <c r="A83">
        <v>21288</v>
      </c>
      <c r="B83" t="s">
        <v>40</v>
      </c>
      <c r="C83" t="str">
        <f t="shared" si="2"/>
        <v>FAVA-1027</v>
      </c>
      <c r="D83" t="s">
        <v>81</v>
      </c>
      <c r="E83" t="s">
        <v>77</v>
      </c>
      <c r="F83" t="str">
        <f t="shared" si="3"/>
        <v xml:space="preserve">FAVA-1027 Contemporary Studio Practice  </v>
      </c>
      <c r="G83" t="s">
        <v>67</v>
      </c>
      <c r="H83" t="s">
        <v>68</v>
      </c>
      <c r="I83" t="s">
        <v>69</v>
      </c>
      <c r="J83" t="s">
        <v>43</v>
      </c>
      <c r="K83" t="s">
        <v>25</v>
      </c>
      <c r="L83">
        <v>8</v>
      </c>
      <c r="O83">
        <v>3</v>
      </c>
      <c r="P83">
        <v>1000</v>
      </c>
      <c r="Q83">
        <v>36</v>
      </c>
      <c r="R83">
        <v>0</v>
      </c>
      <c r="T83">
        <v>1</v>
      </c>
    </row>
    <row r="84" spans="1:20" x14ac:dyDescent="0.2">
      <c r="A84">
        <v>26919</v>
      </c>
      <c r="B84" t="s">
        <v>45</v>
      </c>
      <c r="C84" t="str">
        <f t="shared" si="2"/>
        <v>FAVA-1027</v>
      </c>
      <c r="D84" t="s">
        <v>81</v>
      </c>
      <c r="E84" t="s">
        <v>77</v>
      </c>
      <c r="F84" t="str">
        <f t="shared" si="3"/>
        <v xml:space="preserve">FAVA-1027 Contemporary Studio Practice  </v>
      </c>
      <c r="G84" t="s">
        <v>67</v>
      </c>
      <c r="H84" t="s">
        <v>68</v>
      </c>
      <c r="I84" t="s">
        <v>69</v>
      </c>
      <c r="J84" t="s">
        <v>43</v>
      </c>
      <c r="K84" t="s">
        <v>25</v>
      </c>
      <c r="L84">
        <v>13</v>
      </c>
      <c r="O84">
        <v>3</v>
      </c>
      <c r="P84">
        <v>1000</v>
      </c>
      <c r="Q84">
        <v>36</v>
      </c>
      <c r="R84">
        <v>0</v>
      </c>
      <c r="T84">
        <v>1</v>
      </c>
    </row>
    <row r="85" spans="1:20" x14ac:dyDescent="0.2">
      <c r="A85">
        <v>12115</v>
      </c>
      <c r="B85" t="s">
        <v>44</v>
      </c>
      <c r="C85" t="str">
        <f t="shared" si="2"/>
        <v>FAVA-1027</v>
      </c>
      <c r="D85" t="s">
        <v>81</v>
      </c>
      <c r="E85" t="s">
        <v>77</v>
      </c>
      <c r="F85" t="str">
        <f t="shared" si="3"/>
        <v xml:space="preserve">FAVA-1027 Contemporary Studio Practice  </v>
      </c>
      <c r="G85" t="s">
        <v>67</v>
      </c>
      <c r="H85" t="s">
        <v>68</v>
      </c>
      <c r="I85" t="s">
        <v>69</v>
      </c>
      <c r="J85" t="s">
        <v>39</v>
      </c>
      <c r="K85" t="s">
        <v>25</v>
      </c>
      <c r="L85">
        <v>8</v>
      </c>
      <c r="O85">
        <v>3</v>
      </c>
      <c r="P85">
        <v>1000</v>
      </c>
      <c r="Q85">
        <v>48</v>
      </c>
      <c r="R85">
        <v>0</v>
      </c>
      <c r="T85">
        <v>1</v>
      </c>
    </row>
    <row r="86" spans="1:20" x14ac:dyDescent="0.2">
      <c r="A86">
        <v>24111</v>
      </c>
      <c r="B86" t="s">
        <v>51</v>
      </c>
      <c r="C86" t="str">
        <f t="shared" si="2"/>
        <v>FAVA-1027</v>
      </c>
      <c r="D86" t="s">
        <v>81</v>
      </c>
      <c r="E86" t="s">
        <v>77</v>
      </c>
      <c r="F86" t="str">
        <f t="shared" si="3"/>
        <v xml:space="preserve">FAVA-1027 Contemporary Studio Practice  </v>
      </c>
      <c r="G86" t="s">
        <v>67</v>
      </c>
      <c r="H86" t="s">
        <v>68</v>
      </c>
      <c r="I86" t="s">
        <v>69</v>
      </c>
      <c r="J86" t="s">
        <v>39</v>
      </c>
      <c r="K86" t="s">
        <v>25</v>
      </c>
      <c r="L86">
        <v>11</v>
      </c>
      <c r="O86">
        <v>3</v>
      </c>
      <c r="P86">
        <v>1000</v>
      </c>
      <c r="Q86">
        <v>36</v>
      </c>
      <c r="R86">
        <v>0</v>
      </c>
      <c r="T86">
        <v>1</v>
      </c>
    </row>
    <row r="87" spans="1:20" x14ac:dyDescent="0.2">
      <c r="A87">
        <v>19462</v>
      </c>
      <c r="B87" t="s">
        <v>50</v>
      </c>
      <c r="C87" t="str">
        <f t="shared" si="2"/>
        <v>FAVA-1027</v>
      </c>
      <c r="D87" t="s">
        <v>81</v>
      </c>
      <c r="E87" t="s">
        <v>77</v>
      </c>
      <c r="F87" t="str">
        <f t="shared" si="3"/>
        <v xml:space="preserve">FAVA-1027 Contemporary Studio Practice  </v>
      </c>
      <c r="G87" t="s">
        <v>67</v>
      </c>
      <c r="H87" t="s">
        <v>68</v>
      </c>
      <c r="I87" t="s">
        <v>69</v>
      </c>
      <c r="J87" t="s">
        <v>39</v>
      </c>
      <c r="K87" t="s">
        <v>25</v>
      </c>
      <c r="L87">
        <v>11</v>
      </c>
      <c r="O87">
        <v>3</v>
      </c>
      <c r="P87">
        <v>1000</v>
      </c>
      <c r="Q87">
        <v>36</v>
      </c>
      <c r="R87">
        <v>0</v>
      </c>
      <c r="T87">
        <v>1</v>
      </c>
    </row>
    <row r="88" spans="1:20" x14ac:dyDescent="0.2">
      <c r="A88">
        <v>35134</v>
      </c>
      <c r="B88" t="s">
        <v>30</v>
      </c>
      <c r="C88" t="str">
        <f t="shared" si="2"/>
        <v>FAVA-1206</v>
      </c>
      <c r="D88" t="s">
        <v>82</v>
      </c>
      <c r="E88" t="s">
        <v>83</v>
      </c>
      <c r="F88" t="str">
        <f t="shared" si="3"/>
        <v xml:space="preserve">FAVA-1206 Art History I                 </v>
      </c>
      <c r="G88" t="s">
        <v>84</v>
      </c>
      <c r="H88" t="s">
        <v>85</v>
      </c>
      <c r="I88" t="s">
        <v>23</v>
      </c>
      <c r="J88" t="s">
        <v>39</v>
      </c>
      <c r="K88" t="s">
        <v>25</v>
      </c>
      <c r="L88">
        <v>20</v>
      </c>
      <c r="O88">
        <v>3</v>
      </c>
      <c r="P88">
        <v>1000</v>
      </c>
      <c r="Q88">
        <v>36</v>
      </c>
      <c r="R88">
        <v>0</v>
      </c>
    </row>
    <row r="89" spans="1:20" x14ac:dyDescent="0.2">
      <c r="A89">
        <v>14739</v>
      </c>
      <c r="B89" t="s">
        <v>36</v>
      </c>
      <c r="C89" t="str">
        <f t="shared" si="2"/>
        <v>FAVA-1206</v>
      </c>
      <c r="D89" t="s">
        <v>82</v>
      </c>
      <c r="E89" t="s">
        <v>83</v>
      </c>
      <c r="F89" t="str">
        <f t="shared" si="3"/>
        <v xml:space="preserve">FAVA-1206 Art History I                 </v>
      </c>
      <c r="G89" t="s">
        <v>86</v>
      </c>
      <c r="H89" t="s">
        <v>87</v>
      </c>
      <c r="I89" t="s">
        <v>23</v>
      </c>
      <c r="J89" t="s">
        <v>39</v>
      </c>
      <c r="K89" t="s">
        <v>25</v>
      </c>
      <c r="L89">
        <v>36</v>
      </c>
      <c r="O89">
        <v>3</v>
      </c>
      <c r="P89">
        <v>1000</v>
      </c>
      <c r="Q89">
        <v>36</v>
      </c>
      <c r="R89">
        <v>0</v>
      </c>
    </row>
    <row r="90" spans="1:20" x14ac:dyDescent="0.2">
      <c r="A90">
        <v>21289</v>
      </c>
      <c r="B90" t="s">
        <v>40</v>
      </c>
      <c r="C90" t="str">
        <f t="shared" si="2"/>
        <v>FAVA-1206</v>
      </c>
      <c r="D90" t="s">
        <v>82</v>
      </c>
      <c r="E90" t="s">
        <v>83</v>
      </c>
      <c r="F90" t="str">
        <f t="shared" si="3"/>
        <v xml:space="preserve">FAVA-1206 Art History I                 </v>
      </c>
      <c r="G90" t="s">
        <v>41</v>
      </c>
      <c r="H90" t="s">
        <v>42</v>
      </c>
      <c r="I90" t="s">
        <v>23</v>
      </c>
      <c r="J90" t="s">
        <v>39</v>
      </c>
      <c r="K90" t="s">
        <v>25</v>
      </c>
      <c r="L90">
        <v>41</v>
      </c>
      <c r="O90">
        <v>3</v>
      </c>
      <c r="P90">
        <v>1000</v>
      </c>
      <c r="Q90">
        <v>36</v>
      </c>
      <c r="R90">
        <v>0</v>
      </c>
    </row>
    <row r="91" spans="1:20" x14ac:dyDescent="0.2">
      <c r="A91">
        <v>11265</v>
      </c>
      <c r="B91" t="s">
        <v>44</v>
      </c>
      <c r="C91" t="str">
        <f t="shared" si="2"/>
        <v>FAVA-1206</v>
      </c>
      <c r="D91" t="s">
        <v>82</v>
      </c>
      <c r="E91" t="s">
        <v>83</v>
      </c>
      <c r="F91" t="str">
        <f t="shared" si="3"/>
        <v xml:space="preserve">FAVA-1206 Art History I                 </v>
      </c>
      <c r="G91" t="s">
        <v>86</v>
      </c>
      <c r="H91" t="s">
        <v>87</v>
      </c>
      <c r="I91" t="s">
        <v>23</v>
      </c>
      <c r="J91" t="s">
        <v>39</v>
      </c>
      <c r="K91" t="s">
        <v>25</v>
      </c>
      <c r="L91">
        <v>46</v>
      </c>
      <c r="O91">
        <v>3</v>
      </c>
      <c r="P91">
        <v>1000</v>
      </c>
      <c r="Q91">
        <v>36</v>
      </c>
      <c r="R91">
        <v>0</v>
      </c>
    </row>
    <row r="92" spans="1:20" x14ac:dyDescent="0.2">
      <c r="A92">
        <v>26920</v>
      </c>
      <c r="B92" t="s">
        <v>45</v>
      </c>
      <c r="C92" t="str">
        <f t="shared" si="2"/>
        <v>FAVA-1206</v>
      </c>
      <c r="D92" t="s">
        <v>82</v>
      </c>
      <c r="E92" t="s">
        <v>83</v>
      </c>
      <c r="F92" t="str">
        <f t="shared" si="3"/>
        <v xml:space="preserve">FAVA-1206 Art History I                 </v>
      </c>
      <c r="G92" t="s">
        <v>86</v>
      </c>
      <c r="H92" t="s">
        <v>87</v>
      </c>
      <c r="I92" t="s">
        <v>23</v>
      </c>
      <c r="J92" t="s">
        <v>39</v>
      </c>
      <c r="K92" t="s">
        <v>25</v>
      </c>
      <c r="L92">
        <v>20</v>
      </c>
      <c r="O92">
        <v>3</v>
      </c>
      <c r="P92">
        <v>1000</v>
      </c>
      <c r="Q92">
        <v>36</v>
      </c>
      <c r="R92">
        <v>0</v>
      </c>
    </row>
    <row r="93" spans="1:20" x14ac:dyDescent="0.2">
      <c r="A93">
        <v>37383</v>
      </c>
      <c r="B93" t="s">
        <v>46</v>
      </c>
      <c r="C93" t="str">
        <f t="shared" si="2"/>
        <v>FAVA-1206</v>
      </c>
      <c r="D93" t="s">
        <v>82</v>
      </c>
      <c r="E93" t="s">
        <v>83</v>
      </c>
      <c r="F93" t="str">
        <f t="shared" si="3"/>
        <v xml:space="preserve">FAVA-1206 Art History I                 </v>
      </c>
      <c r="G93" t="s">
        <v>84</v>
      </c>
      <c r="H93" t="s">
        <v>85</v>
      </c>
      <c r="I93" t="s">
        <v>23</v>
      </c>
      <c r="J93" t="s">
        <v>39</v>
      </c>
      <c r="K93" t="s">
        <v>25</v>
      </c>
      <c r="L93">
        <v>18</v>
      </c>
      <c r="O93">
        <v>3</v>
      </c>
      <c r="P93">
        <v>1000</v>
      </c>
      <c r="Q93">
        <v>36</v>
      </c>
      <c r="R93">
        <v>0</v>
      </c>
    </row>
    <row r="94" spans="1:20" x14ac:dyDescent="0.2">
      <c r="A94">
        <v>32814</v>
      </c>
      <c r="B94" t="s">
        <v>47</v>
      </c>
      <c r="C94" t="str">
        <f t="shared" si="2"/>
        <v>FAVA-1206</v>
      </c>
      <c r="D94" t="s">
        <v>82</v>
      </c>
      <c r="E94" t="s">
        <v>83</v>
      </c>
      <c r="F94" t="str">
        <f t="shared" si="3"/>
        <v xml:space="preserve">FAVA-1206 Art History I                 </v>
      </c>
      <c r="G94" t="s">
        <v>84</v>
      </c>
      <c r="H94" t="s">
        <v>85</v>
      </c>
      <c r="I94" t="s">
        <v>23</v>
      </c>
      <c r="J94" t="s">
        <v>39</v>
      </c>
      <c r="K94" t="s">
        <v>25</v>
      </c>
      <c r="L94">
        <v>34</v>
      </c>
      <c r="O94">
        <v>3</v>
      </c>
      <c r="P94">
        <v>1000</v>
      </c>
      <c r="Q94">
        <v>36</v>
      </c>
      <c r="R94">
        <v>0</v>
      </c>
    </row>
    <row r="95" spans="1:20" x14ac:dyDescent="0.2">
      <c r="A95">
        <v>18324</v>
      </c>
      <c r="B95" t="s">
        <v>50</v>
      </c>
      <c r="C95" t="str">
        <f t="shared" si="2"/>
        <v>FAVA-1206</v>
      </c>
      <c r="D95" t="s">
        <v>82</v>
      </c>
      <c r="E95" t="s">
        <v>83</v>
      </c>
      <c r="F95" t="str">
        <f t="shared" si="3"/>
        <v xml:space="preserve">FAVA-1206 Art History I                 </v>
      </c>
      <c r="G95" t="s">
        <v>86</v>
      </c>
      <c r="H95" t="s">
        <v>87</v>
      </c>
      <c r="I95" t="s">
        <v>23</v>
      </c>
      <c r="J95" t="s">
        <v>39</v>
      </c>
      <c r="K95" t="s">
        <v>25</v>
      </c>
      <c r="L95">
        <v>45</v>
      </c>
      <c r="O95">
        <v>3</v>
      </c>
      <c r="P95">
        <v>1000</v>
      </c>
      <c r="Q95">
        <v>36</v>
      </c>
      <c r="R95">
        <v>0</v>
      </c>
    </row>
    <row r="96" spans="1:20" x14ac:dyDescent="0.2">
      <c r="A96">
        <v>24112</v>
      </c>
      <c r="B96" t="s">
        <v>51</v>
      </c>
      <c r="C96" t="str">
        <f t="shared" si="2"/>
        <v>FAVA-1206</v>
      </c>
      <c r="D96" t="s">
        <v>82</v>
      </c>
      <c r="E96" t="s">
        <v>83</v>
      </c>
      <c r="F96" t="str">
        <f t="shared" si="3"/>
        <v xml:space="preserve">FAVA-1206 Art History I                 </v>
      </c>
      <c r="G96" t="s">
        <v>41</v>
      </c>
      <c r="H96" t="s">
        <v>42</v>
      </c>
      <c r="I96" t="s">
        <v>23</v>
      </c>
      <c r="J96" t="s">
        <v>39</v>
      </c>
      <c r="K96" t="s">
        <v>25</v>
      </c>
      <c r="L96">
        <v>28</v>
      </c>
      <c r="O96">
        <v>3</v>
      </c>
      <c r="P96">
        <v>1000</v>
      </c>
      <c r="Q96">
        <v>36</v>
      </c>
      <c r="R96">
        <v>0</v>
      </c>
    </row>
    <row r="97" spans="1:20" x14ac:dyDescent="0.2">
      <c r="A97">
        <v>29299</v>
      </c>
      <c r="B97" t="s">
        <v>52</v>
      </c>
      <c r="C97" t="str">
        <f t="shared" si="2"/>
        <v>FAVA-1206</v>
      </c>
      <c r="D97" t="s">
        <v>82</v>
      </c>
      <c r="E97" t="s">
        <v>83</v>
      </c>
      <c r="F97" t="str">
        <f t="shared" si="3"/>
        <v xml:space="preserve">FAVA-1206 Art History I                 </v>
      </c>
      <c r="G97" t="s">
        <v>86</v>
      </c>
      <c r="H97" t="s">
        <v>87</v>
      </c>
      <c r="I97" t="s">
        <v>23</v>
      </c>
      <c r="J97" t="s">
        <v>39</v>
      </c>
      <c r="K97" t="s">
        <v>25</v>
      </c>
      <c r="L97">
        <v>20</v>
      </c>
      <c r="O97">
        <v>3</v>
      </c>
      <c r="P97">
        <v>1000</v>
      </c>
      <c r="Q97">
        <v>36</v>
      </c>
      <c r="R97">
        <v>0</v>
      </c>
    </row>
    <row r="98" spans="1:20" x14ac:dyDescent="0.2">
      <c r="A98">
        <v>13107</v>
      </c>
      <c r="B98" t="s">
        <v>44</v>
      </c>
      <c r="C98" t="str">
        <f t="shared" si="2"/>
        <v>FAVA-1206</v>
      </c>
      <c r="D98" t="s">
        <v>88</v>
      </c>
      <c r="E98" t="s">
        <v>83</v>
      </c>
      <c r="F98" t="str">
        <f t="shared" si="3"/>
        <v xml:space="preserve">FAVA-1206 Art History I                 </v>
      </c>
      <c r="G98" t="s">
        <v>89</v>
      </c>
      <c r="H98" t="s">
        <v>90</v>
      </c>
      <c r="I98" t="s">
        <v>69</v>
      </c>
      <c r="J98" t="s">
        <v>39</v>
      </c>
      <c r="K98" t="s">
        <v>25</v>
      </c>
      <c r="L98">
        <v>14</v>
      </c>
      <c r="O98">
        <v>3</v>
      </c>
      <c r="P98">
        <v>1000</v>
      </c>
      <c r="Q98">
        <v>36</v>
      </c>
      <c r="R98">
        <v>0</v>
      </c>
    </row>
    <row r="99" spans="1:20" x14ac:dyDescent="0.2">
      <c r="A99">
        <v>35135</v>
      </c>
      <c r="B99" t="s">
        <v>30</v>
      </c>
      <c r="C99" t="str">
        <f t="shared" si="2"/>
        <v>FAVA-1207</v>
      </c>
      <c r="D99" t="s">
        <v>91</v>
      </c>
      <c r="E99" t="s">
        <v>92</v>
      </c>
      <c r="F99" t="str">
        <f t="shared" si="3"/>
        <v xml:space="preserve">FAVA-1207 Art History II                </v>
      </c>
      <c r="G99" t="s">
        <v>84</v>
      </c>
      <c r="H99" t="s">
        <v>85</v>
      </c>
      <c r="I99" t="s">
        <v>23</v>
      </c>
      <c r="J99" t="s">
        <v>39</v>
      </c>
      <c r="K99" t="s">
        <v>25</v>
      </c>
      <c r="L99">
        <v>22</v>
      </c>
      <c r="O99">
        <v>3</v>
      </c>
      <c r="P99">
        <v>1000</v>
      </c>
      <c r="Q99">
        <v>36</v>
      </c>
      <c r="R99">
        <v>0</v>
      </c>
      <c r="T99">
        <v>1</v>
      </c>
    </row>
    <row r="100" spans="1:20" x14ac:dyDescent="0.2">
      <c r="A100">
        <v>14740</v>
      </c>
      <c r="B100" t="s">
        <v>36</v>
      </c>
      <c r="C100" t="str">
        <f t="shared" si="2"/>
        <v>FAVA-1207</v>
      </c>
      <c r="D100" t="s">
        <v>91</v>
      </c>
      <c r="E100" t="s">
        <v>92</v>
      </c>
      <c r="F100" t="str">
        <f t="shared" si="3"/>
        <v xml:space="preserve">FAVA-1207 Art History II                </v>
      </c>
      <c r="G100" t="s">
        <v>86</v>
      </c>
      <c r="H100" t="s">
        <v>87</v>
      </c>
      <c r="I100" t="s">
        <v>23</v>
      </c>
      <c r="J100" t="s">
        <v>39</v>
      </c>
      <c r="K100" t="s">
        <v>25</v>
      </c>
      <c r="L100">
        <v>25</v>
      </c>
      <c r="O100">
        <v>3</v>
      </c>
      <c r="P100">
        <v>1000</v>
      </c>
      <c r="Q100">
        <v>36</v>
      </c>
      <c r="R100">
        <v>0</v>
      </c>
      <c r="T100">
        <v>1</v>
      </c>
    </row>
    <row r="101" spans="1:20" x14ac:dyDescent="0.2">
      <c r="A101">
        <v>21290</v>
      </c>
      <c r="B101" t="s">
        <v>40</v>
      </c>
      <c r="C101" t="str">
        <f t="shared" si="2"/>
        <v>FAVA-1207</v>
      </c>
      <c r="D101" t="s">
        <v>91</v>
      </c>
      <c r="E101" t="s">
        <v>92</v>
      </c>
      <c r="F101" t="str">
        <f t="shared" si="3"/>
        <v xml:space="preserve">FAVA-1207 Art History II                </v>
      </c>
      <c r="G101" t="s">
        <v>86</v>
      </c>
      <c r="H101" t="s">
        <v>87</v>
      </c>
      <c r="I101" t="s">
        <v>23</v>
      </c>
      <c r="J101" t="s">
        <v>39</v>
      </c>
      <c r="K101" t="s">
        <v>25</v>
      </c>
      <c r="L101">
        <v>23</v>
      </c>
      <c r="O101">
        <v>3</v>
      </c>
      <c r="P101">
        <v>1000</v>
      </c>
      <c r="Q101">
        <v>36</v>
      </c>
      <c r="R101">
        <v>0</v>
      </c>
      <c r="T101">
        <v>1</v>
      </c>
    </row>
    <row r="102" spans="1:20" x14ac:dyDescent="0.2">
      <c r="A102">
        <v>11266</v>
      </c>
      <c r="B102" t="s">
        <v>44</v>
      </c>
      <c r="C102" t="str">
        <f t="shared" si="2"/>
        <v>FAVA-1207</v>
      </c>
      <c r="D102" t="s">
        <v>91</v>
      </c>
      <c r="E102" t="s">
        <v>92</v>
      </c>
      <c r="F102" t="str">
        <f t="shared" si="3"/>
        <v xml:space="preserve">FAVA-1207 Art History II                </v>
      </c>
      <c r="G102" t="s">
        <v>86</v>
      </c>
      <c r="H102" t="s">
        <v>87</v>
      </c>
      <c r="I102" t="s">
        <v>23</v>
      </c>
      <c r="J102" t="s">
        <v>39</v>
      </c>
      <c r="K102" t="s">
        <v>25</v>
      </c>
      <c r="L102">
        <v>37</v>
      </c>
      <c r="O102">
        <v>3</v>
      </c>
      <c r="P102">
        <v>1000</v>
      </c>
      <c r="Q102">
        <v>36</v>
      </c>
      <c r="R102">
        <v>0</v>
      </c>
      <c r="T102">
        <v>1</v>
      </c>
    </row>
    <row r="103" spans="1:20" x14ac:dyDescent="0.2">
      <c r="A103">
        <v>26922</v>
      </c>
      <c r="B103" t="s">
        <v>45</v>
      </c>
      <c r="C103" t="str">
        <f t="shared" si="2"/>
        <v>FAVA-1207</v>
      </c>
      <c r="D103" t="s">
        <v>91</v>
      </c>
      <c r="E103" t="s">
        <v>92</v>
      </c>
      <c r="F103" t="str">
        <f t="shared" si="3"/>
        <v xml:space="preserve">FAVA-1207 Art History II                </v>
      </c>
      <c r="G103" t="s">
        <v>93</v>
      </c>
      <c r="H103" t="s">
        <v>94</v>
      </c>
      <c r="I103" t="s">
        <v>23</v>
      </c>
      <c r="J103" t="s">
        <v>39</v>
      </c>
      <c r="K103" t="s">
        <v>25</v>
      </c>
      <c r="L103">
        <v>18</v>
      </c>
      <c r="O103">
        <v>3</v>
      </c>
      <c r="P103">
        <v>1000</v>
      </c>
      <c r="Q103">
        <v>36</v>
      </c>
      <c r="R103">
        <v>0</v>
      </c>
      <c r="T103">
        <v>1</v>
      </c>
    </row>
    <row r="104" spans="1:20" x14ac:dyDescent="0.2">
      <c r="A104">
        <v>37384</v>
      </c>
      <c r="B104" t="s">
        <v>46</v>
      </c>
      <c r="C104" t="str">
        <f t="shared" si="2"/>
        <v>FAVA-1207</v>
      </c>
      <c r="D104" t="s">
        <v>91</v>
      </c>
      <c r="E104" t="s">
        <v>92</v>
      </c>
      <c r="F104" t="str">
        <f t="shared" si="3"/>
        <v xml:space="preserve">FAVA-1207 Art History II                </v>
      </c>
      <c r="G104" t="s">
        <v>84</v>
      </c>
      <c r="H104" t="s">
        <v>85</v>
      </c>
      <c r="I104" t="s">
        <v>23</v>
      </c>
      <c r="J104" t="s">
        <v>39</v>
      </c>
      <c r="K104" t="s">
        <v>25</v>
      </c>
      <c r="L104">
        <v>18</v>
      </c>
      <c r="O104">
        <v>3</v>
      </c>
      <c r="P104">
        <v>1000</v>
      </c>
      <c r="Q104">
        <v>36</v>
      </c>
      <c r="R104">
        <v>0</v>
      </c>
      <c r="T104">
        <v>1</v>
      </c>
    </row>
    <row r="105" spans="1:20" x14ac:dyDescent="0.2">
      <c r="A105">
        <v>32815</v>
      </c>
      <c r="B105" t="s">
        <v>47</v>
      </c>
      <c r="C105" t="str">
        <f t="shared" si="2"/>
        <v>FAVA-1207</v>
      </c>
      <c r="D105" t="s">
        <v>91</v>
      </c>
      <c r="E105" t="s">
        <v>92</v>
      </c>
      <c r="F105" t="str">
        <f t="shared" si="3"/>
        <v xml:space="preserve">FAVA-1207 Art History II                </v>
      </c>
      <c r="G105" t="s">
        <v>84</v>
      </c>
      <c r="H105" t="s">
        <v>85</v>
      </c>
      <c r="I105" t="s">
        <v>23</v>
      </c>
      <c r="J105" t="s">
        <v>39</v>
      </c>
      <c r="K105" t="s">
        <v>25</v>
      </c>
      <c r="L105">
        <v>23</v>
      </c>
      <c r="O105">
        <v>3</v>
      </c>
      <c r="P105">
        <v>1000</v>
      </c>
      <c r="Q105">
        <v>36</v>
      </c>
      <c r="R105">
        <v>0</v>
      </c>
      <c r="T105">
        <v>1</v>
      </c>
    </row>
    <row r="106" spans="1:20" x14ac:dyDescent="0.2">
      <c r="A106">
        <v>18325</v>
      </c>
      <c r="B106" t="s">
        <v>50</v>
      </c>
      <c r="C106" t="str">
        <f t="shared" si="2"/>
        <v>FAVA-1207</v>
      </c>
      <c r="D106" t="s">
        <v>91</v>
      </c>
      <c r="E106" t="s">
        <v>92</v>
      </c>
      <c r="F106" t="str">
        <f t="shared" si="3"/>
        <v xml:space="preserve">FAVA-1207 Art History II                </v>
      </c>
      <c r="G106" t="s">
        <v>86</v>
      </c>
      <c r="H106" t="s">
        <v>87</v>
      </c>
      <c r="I106" t="s">
        <v>23</v>
      </c>
      <c r="J106" t="s">
        <v>39</v>
      </c>
      <c r="K106" t="s">
        <v>25</v>
      </c>
      <c r="L106">
        <v>32</v>
      </c>
      <c r="O106">
        <v>3</v>
      </c>
      <c r="P106">
        <v>1000</v>
      </c>
      <c r="Q106">
        <v>36</v>
      </c>
      <c r="R106">
        <v>0</v>
      </c>
      <c r="T106">
        <v>1</v>
      </c>
    </row>
    <row r="107" spans="1:20" x14ac:dyDescent="0.2">
      <c r="A107">
        <v>24113</v>
      </c>
      <c r="B107" t="s">
        <v>51</v>
      </c>
      <c r="C107" t="str">
        <f t="shared" si="2"/>
        <v>FAVA-1207</v>
      </c>
      <c r="D107" t="s">
        <v>91</v>
      </c>
      <c r="E107" t="s">
        <v>92</v>
      </c>
      <c r="F107" t="str">
        <f t="shared" si="3"/>
        <v xml:space="preserve">FAVA-1207 Art History II                </v>
      </c>
      <c r="G107" t="s">
        <v>93</v>
      </c>
      <c r="H107" t="s">
        <v>94</v>
      </c>
      <c r="I107" t="s">
        <v>23</v>
      </c>
      <c r="J107" t="s">
        <v>39</v>
      </c>
      <c r="K107" t="s">
        <v>25</v>
      </c>
      <c r="L107">
        <v>23</v>
      </c>
      <c r="O107">
        <v>3</v>
      </c>
      <c r="P107">
        <v>1000</v>
      </c>
      <c r="Q107">
        <v>36</v>
      </c>
      <c r="R107">
        <v>0</v>
      </c>
      <c r="T107">
        <v>1</v>
      </c>
    </row>
    <row r="108" spans="1:20" x14ac:dyDescent="0.2">
      <c r="A108">
        <v>29300</v>
      </c>
      <c r="B108" t="s">
        <v>52</v>
      </c>
      <c r="C108" t="str">
        <f t="shared" si="2"/>
        <v>FAVA-1207</v>
      </c>
      <c r="D108" t="s">
        <v>91</v>
      </c>
      <c r="E108" t="s">
        <v>92</v>
      </c>
      <c r="F108" t="str">
        <f t="shared" si="3"/>
        <v xml:space="preserve">FAVA-1207 Art History II                </v>
      </c>
      <c r="G108" t="s">
        <v>86</v>
      </c>
      <c r="H108" t="s">
        <v>87</v>
      </c>
      <c r="I108" t="s">
        <v>23</v>
      </c>
      <c r="J108" t="s">
        <v>39</v>
      </c>
      <c r="K108" t="s">
        <v>25</v>
      </c>
      <c r="L108">
        <v>17</v>
      </c>
      <c r="O108">
        <v>3</v>
      </c>
      <c r="P108">
        <v>1000</v>
      </c>
      <c r="Q108">
        <v>36</v>
      </c>
      <c r="R108">
        <v>0</v>
      </c>
      <c r="T108">
        <v>1</v>
      </c>
    </row>
    <row r="109" spans="1:20" x14ac:dyDescent="0.2">
      <c r="A109">
        <v>12116</v>
      </c>
      <c r="B109" t="s">
        <v>44</v>
      </c>
      <c r="C109" t="str">
        <f t="shared" si="2"/>
        <v>FAVA-1207</v>
      </c>
      <c r="D109" t="s">
        <v>95</v>
      </c>
      <c r="E109" t="s">
        <v>92</v>
      </c>
      <c r="F109" t="str">
        <f t="shared" si="3"/>
        <v xml:space="preserve">FAVA-1207 Art History II                </v>
      </c>
      <c r="G109" t="s">
        <v>89</v>
      </c>
      <c r="H109" t="s">
        <v>90</v>
      </c>
      <c r="I109" t="s">
        <v>69</v>
      </c>
      <c r="J109" t="s">
        <v>39</v>
      </c>
      <c r="K109" t="s">
        <v>25</v>
      </c>
      <c r="L109">
        <v>8</v>
      </c>
      <c r="O109">
        <v>3</v>
      </c>
      <c r="P109">
        <v>1000</v>
      </c>
      <c r="Q109">
        <v>36</v>
      </c>
      <c r="R109">
        <v>0</v>
      </c>
      <c r="T109">
        <v>1</v>
      </c>
    </row>
    <row r="110" spans="1:20" x14ac:dyDescent="0.2">
      <c r="A110">
        <v>35136</v>
      </c>
      <c r="B110" t="s">
        <v>30</v>
      </c>
      <c r="C110" t="str">
        <f t="shared" si="2"/>
        <v>FAVA-2006</v>
      </c>
      <c r="D110" t="s">
        <v>96</v>
      </c>
      <c r="E110" t="s">
        <v>97</v>
      </c>
      <c r="F110" t="str">
        <f t="shared" si="3"/>
        <v xml:space="preserve">FAVA-2006 Observational Drawing         </v>
      </c>
      <c r="G110" t="s">
        <v>98</v>
      </c>
      <c r="H110" t="s">
        <v>65</v>
      </c>
      <c r="I110" t="s">
        <v>23</v>
      </c>
      <c r="J110" t="s">
        <v>35</v>
      </c>
      <c r="K110" t="s">
        <v>25</v>
      </c>
      <c r="L110">
        <v>19</v>
      </c>
      <c r="O110">
        <v>3</v>
      </c>
      <c r="P110">
        <v>2000</v>
      </c>
      <c r="Q110">
        <v>48</v>
      </c>
      <c r="R110">
        <v>0</v>
      </c>
      <c r="T110">
        <v>1</v>
      </c>
    </row>
    <row r="111" spans="1:20" x14ac:dyDescent="0.2">
      <c r="A111">
        <v>14741</v>
      </c>
      <c r="B111" t="s">
        <v>36</v>
      </c>
      <c r="C111" t="str">
        <f t="shared" si="2"/>
        <v>FAVA-2006</v>
      </c>
      <c r="D111" t="s">
        <v>96</v>
      </c>
      <c r="E111" t="s">
        <v>97</v>
      </c>
      <c r="F111" t="str">
        <f t="shared" si="3"/>
        <v xml:space="preserve">FAVA-2006 Observational Drawing         </v>
      </c>
      <c r="G111" t="s">
        <v>21</v>
      </c>
      <c r="H111" t="s">
        <v>22</v>
      </c>
      <c r="I111" t="s">
        <v>23</v>
      </c>
      <c r="J111" t="s">
        <v>39</v>
      </c>
      <c r="K111" t="s">
        <v>25</v>
      </c>
      <c r="L111">
        <v>20</v>
      </c>
      <c r="O111">
        <v>3</v>
      </c>
      <c r="P111">
        <v>2000</v>
      </c>
      <c r="Q111">
        <v>48</v>
      </c>
      <c r="R111">
        <v>0</v>
      </c>
      <c r="T111">
        <v>1</v>
      </c>
    </row>
    <row r="112" spans="1:20" x14ac:dyDescent="0.2">
      <c r="A112">
        <v>21291</v>
      </c>
      <c r="B112" t="s">
        <v>40</v>
      </c>
      <c r="C112" t="str">
        <f t="shared" si="2"/>
        <v>FAVA-2006</v>
      </c>
      <c r="D112" t="s">
        <v>96</v>
      </c>
      <c r="E112" t="s">
        <v>97</v>
      </c>
      <c r="F112" t="str">
        <f t="shared" si="3"/>
        <v xml:space="preserve">FAVA-2006 Observational Drawing         </v>
      </c>
      <c r="G112" t="s">
        <v>99</v>
      </c>
      <c r="H112" t="s">
        <v>100</v>
      </c>
      <c r="I112" t="s">
        <v>23</v>
      </c>
      <c r="J112" t="s">
        <v>43</v>
      </c>
      <c r="K112" t="s">
        <v>25</v>
      </c>
      <c r="L112">
        <v>14</v>
      </c>
      <c r="O112">
        <v>3</v>
      </c>
      <c r="P112">
        <v>2000</v>
      </c>
      <c r="Q112">
        <v>36</v>
      </c>
      <c r="R112">
        <v>0</v>
      </c>
      <c r="T112">
        <v>1</v>
      </c>
    </row>
    <row r="113" spans="1:20" x14ac:dyDescent="0.2">
      <c r="A113">
        <v>11267</v>
      </c>
      <c r="B113" t="s">
        <v>44</v>
      </c>
      <c r="C113" t="str">
        <f t="shared" si="2"/>
        <v>FAVA-2006</v>
      </c>
      <c r="D113" t="s">
        <v>96</v>
      </c>
      <c r="E113" t="s">
        <v>97</v>
      </c>
      <c r="F113" t="str">
        <f t="shared" si="3"/>
        <v xml:space="preserve">FAVA-2006 Observational Drawing         </v>
      </c>
      <c r="G113" t="s">
        <v>98</v>
      </c>
      <c r="H113" t="s">
        <v>65</v>
      </c>
      <c r="I113" t="s">
        <v>23</v>
      </c>
      <c r="J113" t="s">
        <v>39</v>
      </c>
      <c r="K113" t="s">
        <v>25</v>
      </c>
      <c r="L113">
        <v>19</v>
      </c>
      <c r="O113">
        <v>3</v>
      </c>
      <c r="P113">
        <v>2000</v>
      </c>
      <c r="Q113">
        <v>48</v>
      </c>
      <c r="R113">
        <v>0</v>
      </c>
      <c r="T113">
        <v>1</v>
      </c>
    </row>
    <row r="114" spans="1:20" x14ac:dyDescent="0.2">
      <c r="A114">
        <v>26924</v>
      </c>
      <c r="B114" t="s">
        <v>45</v>
      </c>
      <c r="C114" t="str">
        <f t="shared" si="2"/>
        <v>FAVA-2006</v>
      </c>
      <c r="D114" t="s">
        <v>96</v>
      </c>
      <c r="E114" t="s">
        <v>97</v>
      </c>
      <c r="F114" t="str">
        <f t="shared" si="3"/>
        <v xml:space="preserve">FAVA-2006 Observational Drawing         </v>
      </c>
      <c r="G114" t="s">
        <v>21</v>
      </c>
      <c r="H114" t="s">
        <v>22</v>
      </c>
      <c r="I114" t="s">
        <v>23</v>
      </c>
      <c r="J114" t="s">
        <v>43</v>
      </c>
      <c r="K114" t="s">
        <v>25</v>
      </c>
      <c r="L114">
        <v>13</v>
      </c>
      <c r="O114">
        <v>3</v>
      </c>
      <c r="P114">
        <v>2000</v>
      </c>
      <c r="Q114">
        <v>36</v>
      </c>
      <c r="R114">
        <v>0</v>
      </c>
      <c r="T114">
        <v>1</v>
      </c>
    </row>
    <row r="115" spans="1:20" x14ac:dyDescent="0.2">
      <c r="A115">
        <v>32816</v>
      </c>
      <c r="B115" t="s">
        <v>47</v>
      </c>
      <c r="C115" t="str">
        <f t="shared" si="2"/>
        <v>FAVA-2006</v>
      </c>
      <c r="D115" t="s">
        <v>96</v>
      </c>
      <c r="E115" t="s">
        <v>97</v>
      </c>
      <c r="F115" t="str">
        <f t="shared" si="3"/>
        <v xml:space="preserve">FAVA-2006 Observational Drawing         </v>
      </c>
      <c r="G115" t="s">
        <v>98</v>
      </c>
      <c r="H115" t="s">
        <v>65</v>
      </c>
      <c r="I115" t="s">
        <v>23</v>
      </c>
      <c r="J115" t="s">
        <v>48</v>
      </c>
      <c r="K115" t="s">
        <v>25</v>
      </c>
      <c r="L115">
        <v>18</v>
      </c>
      <c r="O115">
        <v>3</v>
      </c>
      <c r="P115">
        <v>2000</v>
      </c>
      <c r="Q115" t="s">
        <v>49</v>
      </c>
      <c r="R115">
        <v>0</v>
      </c>
      <c r="T115">
        <v>1</v>
      </c>
    </row>
    <row r="116" spans="1:20" x14ac:dyDescent="0.2">
      <c r="A116">
        <v>18326</v>
      </c>
      <c r="B116" t="s">
        <v>50</v>
      </c>
      <c r="C116" t="str">
        <f t="shared" si="2"/>
        <v>FAVA-2006</v>
      </c>
      <c r="D116" t="s">
        <v>96</v>
      </c>
      <c r="E116" t="s">
        <v>97</v>
      </c>
      <c r="F116" t="str">
        <f t="shared" si="3"/>
        <v xml:space="preserve">FAVA-2006 Observational Drawing         </v>
      </c>
      <c r="G116" t="s">
        <v>21</v>
      </c>
      <c r="H116" t="s">
        <v>22</v>
      </c>
      <c r="I116" t="s">
        <v>23</v>
      </c>
      <c r="J116" t="s">
        <v>39</v>
      </c>
      <c r="K116" t="s">
        <v>25</v>
      </c>
      <c r="L116">
        <v>19</v>
      </c>
      <c r="O116">
        <v>3</v>
      </c>
      <c r="P116">
        <v>2000</v>
      </c>
      <c r="Q116">
        <v>36</v>
      </c>
      <c r="R116">
        <v>0</v>
      </c>
      <c r="T116">
        <v>1</v>
      </c>
    </row>
    <row r="117" spans="1:20" x14ac:dyDescent="0.2">
      <c r="A117">
        <v>24114</v>
      </c>
      <c r="B117" t="s">
        <v>51</v>
      </c>
      <c r="C117" t="str">
        <f t="shared" si="2"/>
        <v>FAVA-2006</v>
      </c>
      <c r="D117" t="s">
        <v>96</v>
      </c>
      <c r="E117" t="s">
        <v>97</v>
      </c>
      <c r="F117" t="str">
        <f t="shared" si="3"/>
        <v xml:space="preserve">FAVA-2006 Observational Drawing         </v>
      </c>
      <c r="G117" t="s">
        <v>21</v>
      </c>
      <c r="H117" t="s">
        <v>22</v>
      </c>
      <c r="I117" t="s">
        <v>23</v>
      </c>
      <c r="J117" t="s">
        <v>43</v>
      </c>
      <c r="K117" t="s">
        <v>25</v>
      </c>
      <c r="L117">
        <v>20</v>
      </c>
      <c r="O117">
        <v>3</v>
      </c>
      <c r="P117">
        <v>2000</v>
      </c>
      <c r="Q117">
        <v>36</v>
      </c>
      <c r="R117">
        <v>0</v>
      </c>
      <c r="T117">
        <v>1</v>
      </c>
    </row>
    <row r="118" spans="1:20" x14ac:dyDescent="0.2">
      <c r="A118">
        <v>29301</v>
      </c>
      <c r="B118" t="s">
        <v>52</v>
      </c>
      <c r="C118" t="str">
        <f t="shared" si="2"/>
        <v>FAVA-2006</v>
      </c>
      <c r="D118" t="s">
        <v>96</v>
      </c>
      <c r="E118" t="s">
        <v>97</v>
      </c>
      <c r="F118" t="str">
        <f t="shared" si="3"/>
        <v xml:space="preserve">FAVA-2006 Observational Drawing         </v>
      </c>
      <c r="G118" t="s">
        <v>28</v>
      </c>
      <c r="H118" t="s">
        <v>29</v>
      </c>
      <c r="I118" t="s">
        <v>23</v>
      </c>
      <c r="J118" t="s">
        <v>43</v>
      </c>
      <c r="K118" t="s">
        <v>25</v>
      </c>
      <c r="L118">
        <v>14</v>
      </c>
      <c r="O118">
        <v>3</v>
      </c>
      <c r="P118">
        <v>2000</v>
      </c>
      <c r="Q118">
        <v>36</v>
      </c>
      <c r="R118">
        <v>0</v>
      </c>
      <c r="T118">
        <v>1</v>
      </c>
    </row>
    <row r="119" spans="1:20" x14ac:dyDescent="0.2">
      <c r="A119">
        <v>14742</v>
      </c>
      <c r="B119" t="s">
        <v>36</v>
      </c>
      <c r="C119" t="str">
        <f t="shared" si="2"/>
        <v>FAVA-2006</v>
      </c>
      <c r="D119" t="s">
        <v>101</v>
      </c>
      <c r="E119" t="s">
        <v>97</v>
      </c>
      <c r="F119" t="str">
        <f t="shared" si="3"/>
        <v xml:space="preserve">FAVA-2006 Observational Drawing         </v>
      </c>
      <c r="G119" t="s">
        <v>98</v>
      </c>
      <c r="H119" t="s">
        <v>65</v>
      </c>
      <c r="I119" t="s">
        <v>23</v>
      </c>
      <c r="J119" t="s">
        <v>39</v>
      </c>
      <c r="K119" t="s">
        <v>25</v>
      </c>
      <c r="L119">
        <v>19</v>
      </c>
      <c r="O119">
        <v>3</v>
      </c>
      <c r="P119">
        <v>2000</v>
      </c>
      <c r="Q119">
        <v>48</v>
      </c>
      <c r="R119">
        <v>0</v>
      </c>
      <c r="T119">
        <v>1</v>
      </c>
    </row>
    <row r="120" spans="1:20" x14ac:dyDescent="0.2">
      <c r="A120">
        <v>21292</v>
      </c>
      <c r="B120" t="s">
        <v>40</v>
      </c>
      <c r="C120" t="str">
        <f t="shared" si="2"/>
        <v>FAVA-2006</v>
      </c>
      <c r="D120" t="s">
        <v>101</v>
      </c>
      <c r="E120" t="s">
        <v>97</v>
      </c>
      <c r="F120" t="str">
        <f t="shared" si="3"/>
        <v xml:space="preserve">FAVA-2006 Observational Drawing         </v>
      </c>
      <c r="G120" t="s">
        <v>99</v>
      </c>
      <c r="H120" t="s">
        <v>100</v>
      </c>
      <c r="I120" t="s">
        <v>23</v>
      </c>
      <c r="J120" t="s">
        <v>43</v>
      </c>
      <c r="K120" t="s">
        <v>25</v>
      </c>
      <c r="L120">
        <v>6</v>
      </c>
      <c r="O120">
        <v>3</v>
      </c>
      <c r="P120">
        <v>2000</v>
      </c>
      <c r="Q120">
        <v>36</v>
      </c>
      <c r="R120">
        <v>0</v>
      </c>
      <c r="T120">
        <v>1</v>
      </c>
    </row>
    <row r="121" spans="1:20" x14ac:dyDescent="0.2">
      <c r="A121">
        <v>11268</v>
      </c>
      <c r="B121" t="s">
        <v>44</v>
      </c>
      <c r="C121" t="str">
        <f t="shared" si="2"/>
        <v>FAVA-2006</v>
      </c>
      <c r="D121" t="s">
        <v>101</v>
      </c>
      <c r="E121" t="s">
        <v>97</v>
      </c>
      <c r="F121" t="str">
        <f t="shared" si="3"/>
        <v xml:space="preserve">FAVA-2006 Observational Drawing         </v>
      </c>
      <c r="G121" t="s">
        <v>98</v>
      </c>
      <c r="H121" t="s">
        <v>65</v>
      </c>
      <c r="I121" t="s">
        <v>23</v>
      </c>
      <c r="J121" t="s">
        <v>39</v>
      </c>
      <c r="K121" t="s">
        <v>25</v>
      </c>
      <c r="L121">
        <v>14</v>
      </c>
      <c r="O121">
        <v>3</v>
      </c>
      <c r="P121">
        <v>2000</v>
      </c>
      <c r="Q121">
        <v>48</v>
      </c>
      <c r="R121">
        <v>0</v>
      </c>
      <c r="T121">
        <v>1</v>
      </c>
    </row>
    <row r="122" spans="1:20" x14ac:dyDescent="0.2">
      <c r="A122">
        <v>26925</v>
      </c>
      <c r="B122" t="s">
        <v>45</v>
      </c>
      <c r="C122" t="str">
        <f t="shared" si="2"/>
        <v>FAVA-2006</v>
      </c>
      <c r="D122" t="s">
        <v>101</v>
      </c>
      <c r="E122" t="s">
        <v>97</v>
      </c>
      <c r="F122" t="str">
        <f t="shared" si="3"/>
        <v xml:space="preserve">FAVA-2006 Observational Drawing         </v>
      </c>
      <c r="G122" t="s">
        <v>21</v>
      </c>
      <c r="H122" t="s">
        <v>22</v>
      </c>
      <c r="I122" t="s">
        <v>23</v>
      </c>
      <c r="J122" t="s">
        <v>43</v>
      </c>
      <c r="K122" t="s">
        <v>25</v>
      </c>
      <c r="L122">
        <v>17</v>
      </c>
      <c r="O122">
        <v>3</v>
      </c>
      <c r="P122">
        <v>2000</v>
      </c>
      <c r="Q122">
        <v>36</v>
      </c>
      <c r="R122">
        <v>0</v>
      </c>
      <c r="T122">
        <v>1</v>
      </c>
    </row>
    <row r="123" spans="1:20" x14ac:dyDescent="0.2">
      <c r="A123">
        <v>18327</v>
      </c>
      <c r="B123" t="s">
        <v>50</v>
      </c>
      <c r="C123" t="str">
        <f t="shared" si="2"/>
        <v>FAVA-2006</v>
      </c>
      <c r="D123" t="s">
        <v>101</v>
      </c>
      <c r="E123" t="s">
        <v>97</v>
      </c>
      <c r="F123" t="str">
        <f t="shared" si="3"/>
        <v xml:space="preserve">FAVA-2006 Observational Drawing         </v>
      </c>
      <c r="G123" t="s">
        <v>98</v>
      </c>
      <c r="H123" t="s">
        <v>65</v>
      </c>
      <c r="I123" t="s">
        <v>23</v>
      </c>
      <c r="J123" t="s">
        <v>39</v>
      </c>
      <c r="K123" t="s">
        <v>25</v>
      </c>
      <c r="L123">
        <v>9</v>
      </c>
      <c r="O123">
        <v>3</v>
      </c>
      <c r="P123">
        <v>2000</v>
      </c>
      <c r="Q123">
        <v>36</v>
      </c>
      <c r="R123">
        <v>0</v>
      </c>
      <c r="T123">
        <v>1</v>
      </c>
    </row>
    <row r="124" spans="1:20" x14ac:dyDescent="0.2">
      <c r="A124">
        <v>24115</v>
      </c>
      <c r="B124" t="s">
        <v>51</v>
      </c>
      <c r="C124" t="str">
        <f t="shared" si="2"/>
        <v>FAVA-2006</v>
      </c>
      <c r="D124" t="s">
        <v>101</v>
      </c>
      <c r="E124" t="s">
        <v>97</v>
      </c>
      <c r="F124" t="str">
        <f t="shared" si="3"/>
        <v xml:space="preserve">FAVA-2006 Observational Drawing         </v>
      </c>
      <c r="G124" t="s">
        <v>99</v>
      </c>
      <c r="H124" t="s">
        <v>100</v>
      </c>
      <c r="I124" t="s">
        <v>23</v>
      </c>
      <c r="J124" t="s">
        <v>43</v>
      </c>
      <c r="K124" t="s">
        <v>25</v>
      </c>
      <c r="L124">
        <v>17</v>
      </c>
      <c r="O124">
        <v>3</v>
      </c>
      <c r="P124">
        <v>2000</v>
      </c>
      <c r="Q124">
        <v>36</v>
      </c>
      <c r="R124">
        <v>0</v>
      </c>
      <c r="T124">
        <v>1</v>
      </c>
    </row>
    <row r="125" spans="1:20" x14ac:dyDescent="0.2">
      <c r="A125">
        <v>29302</v>
      </c>
      <c r="B125" t="s">
        <v>52</v>
      </c>
      <c r="C125" t="str">
        <f t="shared" si="2"/>
        <v>FAVA-2006</v>
      </c>
      <c r="D125" t="s">
        <v>101</v>
      </c>
      <c r="E125" t="s">
        <v>97</v>
      </c>
      <c r="F125" t="str">
        <f t="shared" si="3"/>
        <v xml:space="preserve">FAVA-2006 Observational Drawing         </v>
      </c>
      <c r="G125" t="s">
        <v>28</v>
      </c>
      <c r="H125" t="s">
        <v>29</v>
      </c>
      <c r="I125" t="s">
        <v>23</v>
      </c>
      <c r="J125" t="s">
        <v>43</v>
      </c>
      <c r="K125" t="s">
        <v>25</v>
      </c>
      <c r="L125">
        <v>17</v>
      </c>
      <c r="O125">
        <v>3</v>
      </c>
      <c r="P125">
        <v>2000</v>
      </c>
      <c r="Q125">
        <v>36</v>
      </c>
      <c r="R125">
        <v>0</v>
      </c>
      <c r="T125">
        <v>1</v>
      </c>
    </row>
    <row r="126" spans="1:20" x14ac:dyDescent="0.2">
      <c r="A126">
        <v>15012</v>
      </c>
      <c r="B126" t="s">
        <v>36</v>
      </c>
      <c r="C126" t="str">
        <f t="shared" si="2"/>
        <v>FAVA-2006</v>
      </c>
      <c r="D126" t="s">
        <v>102</v>
      </c>
      <c r="E126" t="s">
        <v>97</v>
      </c>
      <c r="F126" t="str">
        <f t="shared" si="3"/>
        <v xml:space="preserve">FAVA-2006 Observational Drawing         </v>
      </c>
      <c r="G126" t="s">
        <v>67</v>
      </c>
      <c r="H126" t="s">
        <v>68</v>
      </c>
      <c r="I126" t="s">
        <v>69</v>
      </c>
      <c r="J126" t="s">
        <v>39</v>
      </c>
      <c r="K126" t="s">
        <v>25</v>
      </c>
      <c r="L126">
        <v>13</v>
      </c>
      <c r="O126">
        <v>3</v>
      </c>
      <c r="P126">
        <v>2000</v>
      </c>
      <c r="Q126">
        <v>48</v>
      </c>
      <c r="R126">
        <v>0</v>
      </c>
      <c r="T126">
        <v>1</v>
      </c>
    </row>
    <row r="127" spans="1:20" x14ac:dyDescent="0.2">
      <c r="A127">
        <v>32817</v>
      </c>
      <c r="B127" t="s">
        <v>47</v>
      </c>
      <c r="C127" t="str">
        <f t="shared" si="2"/>
        <v>FAVA-2006</v>
      </c>
      <c r="D127" t="s">
        <v>102</v>
      </c>
      <c r="E127" t="s">
        <v>97</v>
      </c>
      <c r="F127" t="str">
        <f t="shared" si="3"/>
        <v xml:space="preserve">FAVA-2006 Observational Drawing         </v>
      </c>
      <c r="G127" t="s">
        <v>67</v>
      </c>
      <c r="H127" t="s">
        <v>68</v>
      </c>
      <c r="I127" t="s">
        <v>69</v>
      </c>
      <c r="J127" t="s">
        <v>48</v>
      </c>
      <c r="K127" t="s">
        <v>25</v>
      </c>
      <c r="L127">
        <v>10</v>
      </c>
      <c r="O127">
        <v>3</v>
      </c>
      <c r="P127">
        <v>2000</v>
      </c>
      <c r="Q127" t="s">
        <v>49</v>
      </c>
      <c r="R127">
        <v>0</v>
      </c>
      <c r="T127">
        <v>1</v>
      </c>
    </row>
    <row r="128" spans="1:20" x14ac:dyDescent="0.2">
      <c r="A128">
        <v>24116</v>
      </c>
      <c r="B128" t="s">
        <v>51</v>
      </c>
      <c r="C128" t="str">
        <f t="shared" si="2"/>
        <v>FAVA-2006</v>
      </c>
      <c r="D128" t="s">
        <v>102</v>
      </c>
      <c r="E128" t="s">
        <v>97</v>
      </c>
      <c r="F128" t="str">
        <f t="shared" si="3"/>
        <v xml:space="preserve">FAVA-2006 Observational Drawing         </v>
      </c>
      <c r="G128" t="s">
        <v>67</v>
      </c>
      <c r="H128" t="s">
        <v>68</v>
      </c>
      <c r="I128" t="s">
        <v>69</v>
      </c>
      <c r="J128" t="s">
        <v>39</v>
      </c>
      <c r="K128" t="s">
        <v>25</v>
      </c>
      <c r="L128">
        <v>20</v>
      </c>
      <c r="O128">
        <v>3</v>
      </c>
      <c r="P128">
        <v>2000</v>
      </c>
      <c r="Q128">
        <v>36</v>
      </c>
      <c r="R128">
        <v>0</v>
      </c>
      <c r="T128">
        <v>1</v>
      </c>
    </row>
    <row r="129" spans="1:20" x14ac:dyDescent="0.2">
      <c r="A129">
        <v>37385</v>
      </c>
      <c r="B129" t="s">
        <v>46</v>
      </c>
      <c r="C129" t="str">
        <f t="shared" si="2"/>
        <v>FAVA-2006</v>
      </c>
      <c r="D129" t="s">
        <v>103</v>
      </c>
      <c r="E129" t="s">
        <v>97</v>
      </c>
      <c r="F129" t="str">
        <f t="shared" si="3"/>
        <v xml:space="preserve">FAVA-2006 Observational Drawing         </v>
      </c>
      <c r="G129" t="s">
        <v>104</v>
      </c>
      <c r="H129" t="s">
        <v>105</v>
      </c>
      <c r="I129" t="s">
        <v>23</v>
      </c>
      <c r="J129" t="s">
        <v>35</v>
      </c>
      <c r="K129" t="s">
        <v>25</v>
      </c>
      <c r="L129">
        <v>15</v>
      </c>
      <c r="O129">
        <v>3</v>
      </c>
      <c r="P129">
        <v>2000</v>
      </c>
      <c r="Q129">
        <v>48</v>
      </c>
      <c r="R129">
        <v>0</v>
      </c>
      <c r="T129">
        <v>1</v>
      </c>
    </row>
    <row r="130" spans="1:20" x14ac:dyDescent="0.2">
      <c r="A130">
        <v>37386</v>
      </c>
      <c r="B130" t="s">
        <v>46</v>
      </c>
      <c r="C130" t="str">
        <f t="shared" ref="C130:C193" si="4">LEFT(D130,9)</f>
        <v>FAVA-2007</v>
      </c>
      <c r="D130" t="s">
        <v>106</v>
      </c>
      <c r="E130" t="s">
        <v>107</v>
      </c>
      <c r="F130" t="str">
        <f t="shared" ref="F130:F193" si="5">C130&amp;" "&amp;E130</f>
        <v xml:space="preserve">FAVA-2007 Expressive Drawing            </v>
      </c>
      <c r="G130" t="s">
        <v>64</v>
      </c>
      <c r="H130" t="s">
        <v>65</v>
      </c>
      <c r="I130" t="s">
        <v>23</v>
      </c>
      <c r="J130" t="s">
        <v>35</v>
      </c>
      <c r="K130" t="s">
        <v>25</v>
      </c>
      <c r="L130">
        <v>17</v>
      </c>
      <c r="O130">
        <v>3</v>
      </c>
      <c r="P130">
        <v>2000</v>
      </c>
      <c r="Q130">
        <v>48</v>
      </c>
      <c r="R130">
        <v>0</v>
      </c>
    </row>
    <row r="131" spans="1:20" x14ac:dyDescent="0.2">
      <c r="A131">
        <v>35137</v>
      </c>
      <c r="B131" t="s">
        <v>30</v>
      </c>
      <c r="C131" t="str">
        <f t="shared" si="4"/>
        <v>FAVA-2007</v>
      </c>
      <c r="D131" t="s">
        <v>108</v>
      </c>
      <c r="E131" t="s">
        <v>107</v>
      </c>
      <c r="F131" t="str">
        <f t="shared" si="5"/>
        <v xml:space="preserve">FAVA-2007 Expressive Drawing            </v>
      </c>
      <c r="G131" t="s">
        <v>64</v>
      </c>
      <c r="H131" t="s">
        <v>65</v>
      </c>
      <c r="I131" t="s">
        <v>23</v>
      </c>
      <c r="J131" t="s">
        <v>35</v>
      </c>
      <c r="K131" t="s">
        <v>25</v>
      </c>
      <c r="L131">
        <v>17</v>
      </c>
      <c r="O131">
        <v>3</v>
      </c>
      <c r="P131">
        <v>2000</v>
      </c>
      <c r="Q131">
        <v>48</v>
      </c>
      <c r="R131">
        <v>0</v>
      </c>
    </row>
    <row r="132" spans="1:20" x14ac:dyDescent="0.2">
      <c r="A132">
        <v>14743</v>
      </c>
      <c r="B132" t="s">
        <v>36</v>
      </c>
      <c r="C132" t="str">
        <f t="shared" si="4"/>
        <v>FAVA-2007</v>
      </c>
      <c r="D132" t="s">
        <v>108</v>
      </c>
      <c r="E132" t="s">
        <v>107</v>
      </c>
      <c r="F132" t="str">
        <f t="shared" si="5"/>
        <v xml:space="preserve">FAVA-2007 Expressive Drawing            </v>
      </c>
      <c r="G132" t="s">
        <v>21</v>
      </c>
      <c r="H132" t="s">
        <v>22</v>
      </c>
      <c r="I132" t="s">
        <v>23</v>
      </c>
      <c r="J132" t="s">
        <v>39</v>
      </c>
      <c r="K132" t="s">
        <v>25</v>
      </c>
      <c r="L132">
        <v>20</v>
      </c>
      <c r="O132">
        <v>3</v>
      </c>
      <c r="P132">
        <v>2000</v>
      </c>
      <c r="Q132">
        <v>48</v>
      </c>
      <c r="R132">
        <v>0</v>
      </c>
    </row>
    <row r="133" spans="1:20" x14ac:dyDescent="0.2">
      <c r="A133">
        <v>21293</v>
      </c>
      <c r="B133" t="s">
        <v>40</v>
      </c>
      <c r="C133" t="str">
        <f t="shared" si="4"/>
        <v>FAVA-2007</v>
      </c>
      <c r="D133" t="s">
        <v>108</v>
      </c>
      <c r="E133" t="s">
        <v>107</v>
      </c>
      <c r="F133" t="str">
        <f t="shared" si="5"/>
        <v xml:space="preserve">FAVA-2007 Expressive Drawing            </v>
      </c>
      <c r="G133" t="s">
        <v>99</v>
      </c>
      <c r="H133" t="s">
        <v>100</v>
      </c>
      <c r="I133" t="s">
        <v>23</v>
      </c>
      <c r="J133" t="s">
        <v>43</v>
      </c>
      <c r="K133" t="s">
        <v>25</v>
      </c>
      <c r="L133">
        <v>14</v>
      </c>
      <c r="O133">
        <v>3</v>
      </c>
      <c r="P133">
        <v>2000</v>
      </c>
      <c r="Q133">
        <v>36</v>
      </c>
      <c r="R133">
        <v>0</v>
      </c>
    </row>
    <row r="134" spans="1:20" x14ac:dyDescent="0.2">
      <c r="A134">
        <v>11270</v>
      </c>
      <c r="B134" t="s">
        <v>44</v>
      </c>
      <c r="C134" t="str">
        <f t="shared" si="4"/>
        <v>FAVA-2007</v>
      </c>
      <c r="D134" t="s">
        <v>108</v>
      </c>
      <c r="E134" t="s">
        <v>107</v>
      </c>
      <c r="F134" t="str">
        <f t="shared" si="5"/>
        <v xml:space="preserve">FAVA-2007 Expressive Drawing            </v>
      </c>
      <c r="G134" t="s">
        <v>98</v>
      </c>
      <c r="H134" t="s">
        <v>65</v>
      </c>
      <c r="I134" t="s">
        <v>23</v>
      </c>
      <c r="J134" t="s">
        <v>39</v>
      </c>
      <c r="K134" t="s">
        <v>25</v>
      </c>
      <c r="L134">
        <v>17</v>
      </c>
      <c r="O134">
        <v>3</v>
      </c>
      <c r="P134">
        <v>2000</v>
      </c>
      <c r="Q134">
        <v>48</v>
      </c>
      <c r="R134">
        <v>0</v>
      </c>
    </row>
    <row r="135" spans="1:20" x14ac:dyDescent="0.2">
      <c r="A135">
        <v>26926</v>
      </c>
      <c r="B135" t="s">
        <v>45</v>
      </c>
      <c r="C135" t="str">
        <f t="shared" si="4"/>
        <v>FAVA-2007</v>
      </c>
      <c r="D135" t="s">
        <v>108</v>
      </c>
      <c r="E135" t="s">
        <v>107</v>
      </c>
      <c r="F135" t="str">
        <f t="shared" si="5"/>
        <v xml:space="preserve">FAVA-2007 Expressive Drawing            </v>
      </c>
      <c r="G135" t="s">
        <v>21</v>
      </c>
      <c r="H135" t="s">
        <v>22</v>
      </c>
      <c r="I135" t="s">
        <v>23</v>
      </c>
      <c r="J135" t="s">
        <v>43</v>
      </c>
      <c r="K135" t="s">
        <v>25</v>
      </c>
      <c r="L135">
        <v>6</v>
      </c>
      <c r="O135">
        <v>3</v>
      </c>
      <c r="P135">
        <v>2000</v>
      </c>
      <c r="Q135">
        <v>36</v>
      </c>
      <c r="R135">
        <v>0</v>
      </c>
    </row>
    <row r="136" spans="1:20" x14ac:dyDescent="0.2">
      <c r="A136">
        <v>32818</v>
      </c>
      <c r="B136" t="s">
        <v>47</v>
      </c>
      <c r="C136" t="str">
        <f t="shared" si="4"/>
        <v>FAVA-2007</v>
      </c>
      <c r="D136" t="s">
        <v>108</v>
      </c>
      <c r="E136" t="s">
        <v>107</v>
      </c>
      <c r="F136" t="str">
        <f t="shared" si="5"/>
        <v xml:space="preserve">FAVA-2007 Expressive Drawing            </v>
      </c>
      <c r="G136" t="s">
        <v>53</v>
      </c>
      <c r="H136" t="s">
        <v>54</v>
      </c>
      <c r="I136" t="s">
        <v>23</v>
      </c>
      <c r="J136" t="s">
        <v>109</v>
      </c>
      <c r="K136" t="s">
        <v>25</v>
      </c>
      <c r="L136">
        <v>14</v>
      </c>
      <c r="O136">
        <v>3</v>
      </c>
      <c r="P136">
        <v>2000</v>
      </c>
      <c r="Q136" t="s">
        <v>110</v>
      </c>
      <c r="R136">
        <v>0</v>
      </c>
    </row>
    <row r="137" spans="1:20" x14ac:dyDescent="0.2">
      <c r="A137">
        <v>18328</v>
      </c>
      <c r="B137" t="s">
        <v>50</v>
      </c>
      <c r="C137" t="str">
        <f t="shared" si="4"/>
        <v>FAVA-2007</v>
      </c>
      <c r="D137" t="s">
        <v>108</v>
      </c>
      <c r="E137" t="s">
        <v>107</v>
      </c>
      <c r="F137" t="str">
        <f t="shared" si="5"/>
        <v xml:space="preserve">FAVA-2007 Expressive Drawing            </v>
      </c>
      <c r="G137" t="s">
        <v>21</v>
      </c>
      <c r="H137" t="s">
        <v>22</v>
      </c>
      <c r="I137" t="s">
        <v>23</v>
      </c>
      <c r="J137" t="s">
        <v>39</v>
      </c>
      <c r="K137" t="s">
        <v>25</v>
      </c>
      <c r="L137">
        <v>12</v>
      </c>
      <c r="O137">
        <v>3</v>
      </c>
      <c r="P137">
        <v>2000</v>
      </c>
      <c r="Q137">
        <v>36</v>
      </c>
      <c r="R137">
        <v>0</v>
      </c>
    </row>
    <row r="138" spans="1:20" x14ac:dyDescent="0.2">
      <c r="A138">
        <v>24117</v>
      </c>
      <c r="B138" t="s">
        <v>51</v>
      </c>
      <c r="C138" t="str">
        <f t="shared" si="4"/>
        <v>FAVA-2007</v>
      </c>
      <c r="D138" t="s">
        <v>108</v>
      </c>
      <c r="E138" t="s">
        <v>107</v>
      </c>
      <c r="F138" t="str">
        <f t="shared" si="5"/>
        <v xml:space="preserve">FAVA-2007 Expressive Drawing            </v>
      </c>
      <c r="G138" t="s">
        <v>21</v>
      </c>
      <c r="H138" t="s">
        <v>22</v>
      </c>
      <c r="I138" t="s">
        <v>23</v>
      </c>
      <c r="J138" t="s">
        <v>43</v>
      </c>
      <c r="K138" t="s">
        <v>25</v>
      </c>
      <c r="L138">
        <v>15</v>
      </c>
      <c r="O138">
        <v>3</v>
      </c>
      <c r="P138">
        <v>2000</v>
      </c>
      <c r="Q138">
        <v>36</v>
      </c>
      <c r="R138">
        <v>0</v>
      </c>
    </row>
    <row r="139" spans="1:20" x14ac:dyDescent="0.2">
      <c r="A139">
        <v>29303</v>
      </c>
      <c r="B139" t="s">
        <v>52</v>
      </c>
      <c r="C139" t="str">
        <f t="shared" si="4"/>
        <v>FAVA-2007</v>
      </c>
      <c r="D139" t="s">
        <v>108</v>
      </c>
      <c r="E139" t="s">
        <v>107</v>
      </c>
      <c r="F139" t="str">
        <f t="shared" si="5"/>
        <v xml:space="preserve">FAVA-2007 Expressive Drawing            </v>
      </c>
      <c r="G139" t="s">
        <v>41</v>
      </c>
      <c r="H139" t="s">
        <v>42</v>
      </c>
      <c r="I139" t="s">
        <v>23</v>
      </c>
      <c r="J139" t="s">
        <v>43</v>
      </c>
      <c r="K139" t="s">
        <v>25</v>
      </c>
      <c r="L139">
        <v>9</v>
      </c>
      <c r="O139">
        <v>3</v>
      </c>
      <c r="P139">
        <v>2000</v>
      </c>
      <c r="Q139">
        <v>36</v>
      </c>
      <c r="R139">
        <v>0</v>
      </c>
    </row>
    <row r="140" spans="1:20" x14ac:dyDescent="0.2">
      <c r="A140">
        <v>14744</v>
      </c>
      <c r="B140" t="s">
        <v>36</v>
      </c>
      <c r="C140" t="str">
        <f t="shared" si="4"/>
        <v>FAVA-2007</v>
      </c>
      <c r="D140" t="s">
        <v>111</v>
      </c>
      <c r="E140" t="s">
        <v>107</v>
      </c>
      <c r="F140" t="str">
        <f t="shared" si="5"/>
        <v xml:space="preserve">FAVA-2007 Expressive Drawing            </v>
      </c>
      <c r="G140" t="s">
        <v>112</v>
      </c>
      <c r="H140" t="s">
        <v>113</v>
      </c>
      <c r="I140" t="s">
        <v>23</v>
      </c>
      <c r="J140" t="s">
        <v>39</v>
      </c>
      <c r="K140" t="s">
        <v>25</v>
      </c>
      <c r="L140">
        <v>18</v>
      </c>
      <c r="O140">
        <v>3</v>
      </c>
      <c r="P140">
        <v>2000</v>
      </c>
      <c r="Q140">
        <v>48</v>
      </c>
      <c r="R140">
        <v>0</v>
      </c>
    </row>
    <row r="141" spans="1:20" x14ac:dyDescent="0.2">
      <c r="A141">
        <v>21294</v>
      </c>
      <c r="B141" t="s">
        <v>40</v>
      </c>
      <c r="C141" t="str">
        <f t="shared" si="4"/>
        <v>FAVA-2007</v>
      </c>
      <c r="D141" t="s">
        <v>111</v>
      </c>
      <c r="E141" t="s">
        <v>107</v>
      </c>
      <c r="F141" t="str">
        <f t="shared" si="5"/>
        <v xml:space="preserve">FAVA-2007 Expressive Drawing            </v>
      </c>
      <c r="G141" t="s">
        <v>21</v>
      </c>
      <c r="H141" t="s">
        <v>22</v>
      </c>
      <c r="I141" t="s">
        <v>23</v>
      </c>
      <c r="J141" t="s">
        <v>43</v>
      </c>
      <c r="K141" t="s">
        <v>25</v>
      </c>
      <c r="L141">
        <v>7</v>
      </c>
      <c r="O141">
        <v>3</v>
      </c>
      <c r="P141">
        <v>2000</v>
      </c>
      <c r="Q141">
        <v>36</v>
      </c>
      <c r="R141">
        <v>0</v>
      </c>
    </row>
    <row r="142" spans="1:20" x14ac:dyDescent="0.2">
      <c r="A142">
        <v>11271</v>
      </c>
      <c r="B142" t="s">
        <v>44</v>
      </c>
      <c r="C142" t="str">
        <f t="shared" si="4"/>
        <v>FAVA-2007</v>
      </c>
      <c r="D142" t="s">
        <v>111</v>
      </c>
      <c r="E142" t="s">
        <v>107</v>
      </c>
      <c r="F142" t="str">
        <f t="shared" si="5"/>
        <v xml:space="preserve">FAVA-2007 Expressive Drawing            </v>
      </c>
      <c r="G142" t="s">
        <v>98</v>
      </c>
      <c r="H142" t="s">
        <v>65</v>
      </c>
      <c r="I142" t="s">
        <v>23</v>
      </c>
      <c r="J142" t="s">
        <v>39</v>
      </c>
      <c r="K142" t="s">
        <v>25</v>
      </c>
      <c r="L142">
        <v>16</v>
      </c>
      <c r="O142">
        <v>3</v>
      </c>
      <c r="P142">
        <v>2000</v>
      </c>
      <c r="Q142">
        <v>48</v>
      </c>
      <c r="R142">
        <v>0</v>
      </c>
    </row>
    <row r="143" spans="1:20" x14ac:dyDescent="0.2">
      <c r="A143">
        <v>26927</v>
      </c>
      <c r="B143" t="s">
        <v>45</v>
      </c>
      <c r="C143" t="str">
        <f t="shared" si="4"/>
        <v>FAVA-2007</v>
      </c>
      <c r="D143" t="s">
        <v>111</v>
      </c>
      <c r="E143" t="s">
        <v>107</v>
      </c>
      <c r="F143" t="str">
        <f t="shared" si="5"/>
        <v xml:space="preserve">FAVA-2007 Expressive Drawing            </v>
      </c>
      <c r="G143" t="s">
        <v>21</v>
      </c>
      <c r="H143" t="s">
        <v>22</v>
      </c>
      <c r="I143" t="s">
        <v>23</v>
      </c>
      <c r="J143" t="s">
        <v>43</v>
      </c>
      <c r="K143" t="s">
        <v>25</v>
      </c>
      <c r="L143">
        <v>15</v>
      </c>
      <c r="O143">
        <v>3</v>
      </c>
      <c r="P143">
        <v>2000</v>
      </c>
      <c r="Q143">
        <v>36</v>
      </c>
      <c r="R143">
        <v>0</v>
      </c>
    </row>
    <row r="144" spans="1:20" x14ac:dyDescent="0.2">
      <c r="A144">
        <v>18329</v>
      </c>
      <c r="B144" t="s">
        <v>50</v>
      </c>
      <c r="C144" t="str">
        <f t="shared" si="4"/>
        <v>FAVA-2007</v>
      </c>
      <c r="D144" t="s">
        <v>111</v>
      </c>
      <c r="E144" t="s">
        <v>107</v>
      </c>
      <c r="F144" t="str">
        <f t="shared" si="5"/>
        <v xml:space="preserve">FAVA-2007 Expressive Drawing            </v>
      </c>
      <c r="G144" t="s">
        <v>41</v>
      </c>
      <c r="H144" t="s">
        <v>42</v>
      </c>
      <c r="I144" t="s">
        <v>23</v>
      </c>
      <c r="J144" t="s">
        <v>39</v>
      </c>
      <c r="K144" t="s">
        <v>25</v>
      </c>
      <c r="L144">
        <v>7</v>
      </c>
      <c r="O144">
        <v>3</v>
      </c>
      <c r="P144">
        <v>2000</v>
      </c>
      <c r="Q144">
        <v>36</v>
      </c>
      <c r="R144">
        <v>0</v>
      </c>
    </row>
    <row r="145" spans="1:18" x14ac:dyDescent="0.2">
      <c r="A145">
        <v>24118</v>
      </c>
      <c r="B145" t="s">
        <v>51</v>
      </c>
      <c r="C145" t="str">
        <f t="shared" si="4"/>
        <v>FAVA-2007</v>
      </c>
      <c r="D145" t="s">
        <v>111</v>
      </c>
      <c r="E145" t="s">
        <v>107</v>
      </c>
      <c r="F145" t="str">
        <f t="shared" si="5"/>
        <v xml:space="preserve">FAVA-2007 Expressive Drawing            </v>
      </c>
      <c r="G145" t="s">
        <v>99</v>
      </c>
      <c r="H145" t="s">
        <v>100</v>
      </c>
      <c r="I145" t="s">
        <v>23</v>
      </c>
      <c r="J145" t="s">
        <v>43</v>
      </c>
      <c r="K145" t="s">
        <v>25</v>
      </c>
      <c r="L145">
        <v>12</v>
      </c>
      <c r="O145">
        <v>3</v>
      </c>
      <c r="P145">
        <v>2000</v>
      </c>
      <c r="Q145">
        <v>36</v>
      </c>
      <c r="R145">
        <v>0</v>
      </c>
    </row>
    <row r="146" spans="1:18" x14ac:dyDescent="0.2">
      <c r="A146">
        <v>29304</v>
      </c>
      <c r="B146" t="s">
        <v>52</v>
      </c>
      <c r="C146" t="str">
        <f t="shared" si="4"/>
        <v>FAVA-2007</v>
      </c>
      <c r="D146" t="s">
        <v>111</v>
      </c>
      <c r="E146" t="s">
        <v>107</v>
      </c>
      <c r="F146" t="str">
        <f t="shared" si="5"/>
        <v xml:space="preserve">FAVA-2007 Expressive Drawing            </v>
      </c>
      <c r="G146" t="s">
        <v>41</v>
      </c>
      <c r="H146" t="s">
        <v>42</v>
      </c>
      <c r="I146" t="s">
        <v>23</v>
      </c>
      <c r="J146" t="s">
        <v>43</v>
      </c>
      <c r="K146" t="s">
        <v>25</v>
      </c>
      <c r="L146">
        <v>16</v>
      </c>
      <c r="O146">
        <v>3</v>
      </c>
      <c r="P146">
        <v>2000</v>
      </c>
      <c r="Q146">
        <v>36</v>
      </c>
      <c r="R146">
        <v>0</v>
      </c>
    </row>
    <row r="147" spans="1:18" x14ac:dyDescent="0.2">
      <c r="A147">
        <v>15013</v>
      </c>
      <c r="B147" t="s">
        <v>36</v>
      </c>
      <c r="C147" t="str">
        <f t="shared" si="4"/>
        <v>FAVA-2007</v>
      </c>
      <c r="D147" t="s">
        <v>114</v>
      </c>
      <c r="E147" t="s">
        <v>107</v>
      </c>
      <c r="F147" t="str">
        <f t="shared" si="5"/>
        <v xml:space="preserve">FAVA-2007 Expressive Drawing            </v>
      </c>
      <c r="G147" t="s">
        <v>67</v>
      </c>
      <c r="H147" t="s">
        <v>68</v>
      </c>
      <c r="I147" t="s">
        <v>69</v>
      </c>
      <c r="J147" t="s">
        <v>39</v>
      </c>
      <c r="K147" t="s">
        <v>25</v>
      </c>
      <c r="L147">
        <v>12</v>
      </c>
      <c r="O147">
        <v>3</v>
      </c>
      <c r="P147">
        <v>2000</v>
      </c>
      <c r="Q147">
        <v>48</v>
      </c>
      <c r="R147">
        <v>0</v>
      </c>
    </row>
    <row r="148" spans="1:18" x14ac:dyDescent="0.2">
      <c r="A148">
        <v>32819</v>
      </c>
      <c r="B148" t="s">
        <v>47</v>
      </c>
      <c r="C148" t="str">
        <f t="shared" si="4"/>
        <v>FAVA-2007</v>
      </c>
      <c r="D148" t="s">
        <v>114</v>
      </c>
      <c r="E148" t="s">
        <v>107</v>
      </c>
      <c r="F148" t="str">
        <f t="shared" si="5"/>
        <v xml:space="preserve">FAVA-2007 Expressive Drawing            </v>
      </c>
      <c r="G148" t="s">
        <v>67</v>
      </c>
      <c r="H148" t="s">
        <v>68</v>
      </c>
      <c r="I148" t="s">
        <v>69</v>
      </c>
      <c r="J148" t="s">
        <v>48</v>
      </c>
      <c r="K148" t="s">
        <v>25</v>
      </c>
      <c r="L148">
        <v>10</v>
      </c>
      <c r="O148">
        <v>3</v>
      </c>
      <c r="P148">
        <v>2000</v>
      </c>
      <c r="Q148" t="s">
        <v>73</v>
      </c>
      <c r="R148">
        <v>0</v>
      </c>
    </row>
    <row r="149" spans="1:18" x14ac:dyDescent="0.2">
      <c r="A149">
        <v>24119</v>
      </c>
      <c r="B149" t="s">
        <v>51</v>
      </c>
      <c r="C149" t="str">
        <f t="shared" si="4"/>
        <v>FAVA-2007</v>
      </c>
      <c r="D149" t="s">
        <v>114</v>
      </c>
      <c r="E149" t="s">
        <v>107</v>
      </c>
      <c r="F149" t="str">
        <f t="shared" si="5"/>
        <v xml:space="preserve">FAVA-2007 Expressive Drawing            </v>
      </c>
      <c r="G149" t="s">
        <v>67</v>
      </c>
      <c r="H149" t="s">
        <v>68</v>
      </c>
      <c r="I149" t="s">
        <v>69</v>
      </c>
      <c r="J149" t="s">
        <v>39</v>
      </c>
      <c r="K149" t="s">
        <v>25</v>
      </c>
      <c r="L149">
        <v>19</v>
      </c>
      <c r="O149">
        <v>3</v>
      </c>
      <c r="P149">
        <v>2000</v>
      </c>
      <c r="Q149">
        <v>36</v>
      </c>
      <c r="R149">
        <v>0</v>
      </c>
    </row>
    <row r="150" spans="1:18" x14ac:dyDescent="0.2">
      <c r="A150">
        <v>35138</v>
      </c>
      <c r="B150" t="s">
        <v>30</v>
      </c>
      <c r="C150" t="str">
        <f t="shared" si="4"/>
        <v>FAVA-2026</v>
      </c>
      <c r="D150" t="s">
        <v>115</v>
      </c>
      <c r="E150" t="s">
        <v>116</v>
      </c>
      <c r="F150" t="str">
        <f t="shared" si="5"/>
        <v xml:space="preserve">FAVA-2026 Painting: Historical Methods  </v>
      </c>
      <c r="G150" t="s">
        <v>28</v>
      </c>
      <c r="H150" t="s">
        <v>29</v>
      </c>
      <c r="I150" t="s">
        <v>23</v>
      </c>
      <c r="J150" t="s">
        <v>35</v>
      </c>
      <c r="K150" t="s">
        <v>25</v>
      </c>
      <c r="L150">
        <v>13</v>
      </c>
      <c r="O150">
        <v>3</v>
      </c>
      <c r="P150">
        <v>2000</v>
      </c>
      <c r="Q150">
        <v>48</v>
      </c>
      <c r="R150">
        <v>0</v>
      </c>
    </row>
    <row r="151" spans="1:18" x14ac:dyDescent="0.2">
      <c r="A151">
        <v>14745</v>
      </c>
      <c r="B151" t="s">
        <v>36</v>
      </c>
      <c r="C151" t="str">
        <f t="shared" si="4"/>
        <v>FAVA-2026</v>
      </c>
      <c r="D151" t="s">
        <v>115</v>
      </c>
      <c r="E151" t="s">
        <v>116</v>
      </c>
      <c r="F151" t="str">
        <f t="shared" si="5"/>
        <v xml:space="preserve">FAVA-2026 Painting: Historical Methods  </v>
      </c>
      <c r="G151" t="s">
        <v>28</v>
      </c>
      <c r="H151" t="s">
        <v>29</v>
      </c>
      <c r="I151" t="s">
        <v>23</v>
      </c>
      <c r="J151" t="s">
        <v>39</v>
      </c>
      <c r="K151" t="s">
        <v>25</v>
      </c>
      <c r="L151">
        <v>15</v>
      </c>
      <c r="O151">
        <v>3</v>
      </c>
      <c r="P151">
        <v>2000</v>
      </c>
      <c r="Q151">
        <v>48</v>
      </c>
      <c r="R151">
        <v>0</v>
      </c>
    </row>
    <row r="152" spans="1:18" x14ac:dyDescent="0.2">
      <c r="A152">
        <v>21295</v>
      </c>
      <c r="B152" t="s">
        <v>40</v>
      </c>
      <c r="C152" t="str">
        <f t="shared" si="4"/>
        <v>FAVA-2026</v>
      </c>
      <c r="D152" t="s">
        <v>115</v>
      </c>
      <c r="E152" t="s">
        <v>116</v>
      </c>
      <c r="F152" t="str">
        <f t="shared" si="5"/>
        <v xml:space="preserve">FAVA-2026 Painting: Historical Methods  </v>
      </c>
      <c r="G152" t="s">
        <v>98</v>
      </c>
      <c r="H152" t="s">
        <v>65</v>
      </c>
      <c r="I152" t="s">
        <v>23</v>
      </c>
      <c r="J152" t="s">
        <v>43</v>
      </c>
      <c r="K152" t="s">
        <v>25</v>
      </c>
      <c r="L152">
        <v>17</v>
      </c>
      <c r="O152">
        <v>3</v>
      </c>
      <c r="P152">
        <v>2000</v>
      </c>
      <c r="Q152">
        <v>36</v>
      </c>
      <c r="R152">
        <v>0</v>
      </c>
    </row>
    <row r="153" spans="1:18" x14ac:dyDescent="0.2">
      <c r="A153">
        <v>11273</v>
      </c>
      <c r="B153" t="s">
        <v>44</v>
      </c>
      <c r="C153" t="str">
        <f t="shared" si="4"/>
        <v>FAVA-2026</v>
      </c>
      <c r="D153" t="s">
        <v>115</v>
      </c>
      <c r="E153" t="s">
        <v>116</v>
      </c>
      <c r="F153" t="str">
        <f t="shared" si="5"/>
        <v xml:space="preserve">FAVA-2026 Painting: Historical Methods  </v>
      </c>
      <c r="G153" t="s">
        <v>104</v>
      </c>
      <c r="H153" t="s">
        <v>105</v>
      </c>
      <c r="I153" t="s">
        <v>23</v>
      </c>
      <c r="J153" t="s">
        <v>39</v>
      </c>
      <c r="K153" t="s">
        <v>25</v>
      </c>
      <c r="L153">
        <v>16</v>
      </c>
      <c r="O153">
        <v>3</v>
      </c>
      <c r="P153">
        <v>2000</v>
      </c>
      <c r="Q153">
        <v>48</v>
      </c>
      <c r="R153">
        <v>0</v>
      </c>
    </row>
    <row r="154" spans="1:18" x14ac:dyDescent="0.2">
      <c r="A154">
        <v>26928</v>
      </c>
      <c r="B154" t="s">
        <v>45</v>
      </c>
      <c r="C154" t="str">
        <f t="shared" si="4"/>
        <v>FAVA-2026</v>
      </c>
      <c r="D154" t="s">
        <v>115</v>
      </c>
      <c r="E154" t="s">
        <v>116</v>
      </c>
      <c r="F154" t="str">
        <f t="shared" si="5"/>
        <v xml:space="preserve">FAVA-2026 Painting: Historical Methods  </v>
      </c>
      <c r="G154" t="s">
        <v>98</v>
      </c>
      <c r="H154" t="s">
        <v>65</v>
      </c>
      <c r="I154" t="s">
        <v>23</v>
      </c>
      <c r="J154" t="s">
        <v>43</v>
      </c>
      <c r="K154" t="s">
        <v>25</v>
      </c>
      <c r="L154">
        <v>17</v>
      </c>
      <c r="O154">
        <v>3</v>
      </c>
      <c r="P154">
        <v>2000</v>
      </c>
      <c r="Q154">
        <v>36</v>
      </c>
      <c r="R154">
        <v>0</v>
      </c>
    </row>
    <row r="155" spans="1:18" x14ac:dyDescent="0.2">
      <c r="A155">
        <v>37387</v>
      </c>
      <c r="B155" t="s">
        <v>46</v>
      </c>
      <c r="C155" t="str">
        <f t="shared" si="4"/>
        <v>FAVA-2026</v>
      </c>
      <c r="D155" t="s">
        <v>115</v>
      </c>
      <c r="E155" t="s">
        <v>116</v>
      </c>
      <c r="F155" t="str">
        <f t="shared" si="5"/>
        <v xml:space="preserve">FAVA-2026 Painting: Historical Methods  </v>
      </c>
      <c r="G155" t="s">
        <v>104</v>
      </c>
      <c r="H155" t="s">
        <v>105</v>
      </c>
      <c r="I155" t="s">
        <v>23</v>
      </c>
      <c r="J155" t="s">
        <v>35</v>
      </c>
      <c r="K155" t="s">
        <v>25</v>
      </c>
      <c r="L155">
        <v>16</v>
      </c>
      <c r="O155">
        <v>3</v>
      </c>
      <c r="P155">
        <v>2000</v>
      </c>
      <c r="Q155">
        <v>48</v>
      </c>
      <c r="R155">
        <v>0</v>
      </c>
    </row>
    <row r="156" spans="1:18" x14ac:dyDescent="0.2">
      <c r="A156">
        <v>18330</v>
      </c>
      <c r="B156" t="s">
        <v>50</v>
      </c>
      <c r="C156" t="str">
        <f t="shared" si="4"/>
        <v>FAVA-2026</v>
      </c>
      <c r="D156" t="s">
        <v>115</v>
      </c>
      <c r="E156" t="s">
        <v>116</v>
      </c>
      <c r="F156" t="str">
        <f t="shared" si="5"/>
        <v xml:space="preserve">FAVA-2026 Painting: Historical Methods  </v>
      </c>
      <c r="G156" t="s">
        <v>28</v>
      </c>
      <c r="H156" t="s">
        <v>29</v>
      </c>
      <c r="I156" t="s">
        <v>23</v>
      </c>
      <c r="J156" t="s">
        <v>39</v>
      </c>
      <c r="K156" t="s">
        <v>25</v>
      </c>
      <c r="L156">
        <v>16</v>
      </c>
      <c r="O156">
        <v>3</v>
      </c>
      <c r="P156">
        <v>2000</v>
      </c>
      <c r="Q156">
        <v>36</v>
      </c>
      <c r="R156">
        <v>0</v>
      </c>
    </row>
    <row r="157" spans="1:18" x14ac:dyDescent="0.2">
      <c r="A157">
        <v>24120</v>
      </c>
      <c r="B157" t="s">
        <v>51</v>
      </c>
      <c r="C157" t="str">
        <f t="shared" si="4"/>
        <v>FAVA-2026</v>
      </c>
      <c r="D157" t="s">
        <v>115</v>
      </c>
      <c r="E157" t="s">
        <v>116</v>
      </c>
      <c r="F157" t="str">
        <f t="shared" si="5"/>
        <v xml:space="preserve">FAVA-2026 Painting: Historical Methods  </v>
      </c>
      <c r="G157" t="s">
        <v>98</v>
      </c>
      <c r="H157" t="s">
        <v>65</v>
      </c>
      <c r="I157" t="s">
        <v>23</v>
      </c>
      <c r="J157" t="s">
        <v>43</v>
      </c>
      <c r="K157" t="s">
        <v>25</v>
      </c>
      <c r="L157">
        <v>17</v>
      </c>
      <c r="O157">
        <v>3</v>
      </c>
      <c r="P157">
        <v>2000</v>
      </c>
      <c r="Q157">
        <v>36</v>
      </c>
      <c r="R157">
        <v>0</v>
      </c>
    </row>
    <row r="158" spans="1:18" x14ac:dyDescent="0.2">
      <c r="A158">
        <v>29305</v>
      </c>
      <c r="B158" t="s">
        <v>52</v>
      </c>
      <c r="C158" t="str">
        <f t="shared" si="4"/>
        <v>FAVA-2026</v>
      </c>
      <c r="D158" t="s">
        <v>115</v>
      </c>
      <c r="E158" t="s">
        <v>116</v>
      </c>
      <c r="F158" t="str">
        <f t="shared" si="5"/>
        <v xml:space="preserve">FAVA-2026 Painting: Historical Methods  </v>
      </c>
      <c r="G158" t="s">
        <v>98</v>
      </c>
      <c r="H158" t="s">
        <v>65</v>
      </c>
      <c r="I158" t="s">
        <v>23</v>
      </c>
      <c r="J158" t="s">
        <v>43</v>
      </c>
      <c r="K158" t="s">
        <v>25</v>
      </c>
      <c r="L158">
        <v>13</v>
      </c>
      <c r="O158">
        <v>3</v>
      </c>
      <c r="P158">
        <v>2000</v>
      </c>
      <c r="Q158">
        <v>36</v>
      </c>
      <c r="R158">
        <v>0</v>
      </c>
    </row>
    <row r="159" spans="1:18" x14ac:dyDescent="0.2">
      <c r="A159">
        <v>14746</v>
      </c>
      <c r="B159" t="s">
        <v>36</v>
      </c>
      <c r="C159" t="str">
        <f t="shared" si="4"/>
        <v>FAVA-2026</v>
      </c>
      <c r="D159" t="s">
        <v>117</v>
      </c>
      <c r="E159" t="s">
        <v>116</v>
      </c>
      <c r="F159" t="str">
        <f t="shared" si="5"/>
        <v xml:space="preserve">FAVA-2026 Painting: Historical Methods  </v>
      </c>
      <c r="G159" t="s">
        <v>98</v>
      </c>
      <c r="H159" t="s">
        <v>65</v>
      </c>
      <c r="I159" t="s">
        <v>23</v>
      </c>
      <c r="J159" t="s">
        <v>39</v>
      </c>
      <c r="K159" t="s">
        <v>25</v>
      </c>
      <c r="L159">
        <v>18</v>
      </c>
      <c r="O159">
        <v>3</v>
      </c>
      <c r="P159">
        <v>2000</v>
      </c>
      <c r="Q159">
        <v>48</v>
      </c>
      <c r="R159">
        <v>0</v>
      </c>
    </row>
    <row r="160" spans="1:18" x14ac:dyDescent="0.2">
      <c r="A160">
        <v>21296</v>
      </c>
      <c r="B160" t="s">
        <v>40</v>
      </c>
      <c r="C160" t="str">
        <f t="shared" si="4"/>
        <v>FAVA-2026</v>
      </c>
      <c r="D160" t="s">
        <v>117</v>
      </c>
      <c r="E160" t="s">
        <v>116</v>
      </c>
      <c r="F160" t="str">
        <f t="shared" si="5"/>
        <v xml:space="preserve">FAVA-2026 Painting: Historical Methods  </v>
      </c>
      <c r="G160" t="s">
        <v>28</v>
      </c>
      <c r="H160" t="s">
        <v>29</v>
      </c>
      <c r="I160" t="s">
        <v>23</v>
      </c>
      <c r="J160" t="s">
        <v>43</v>
      </c>
      <c r="K160" t="s">
        <v>25</v>
      </c>
      <c r="L160">
        <v>14</v>
      </c>
      <c r="O160">
        <v>3</v>
      </c>
      <c r="P160">
        <v>2000</v>
      </c>
      <c r="Q160">
        <v>36</v>
      </c>
      <c r="R160">
        <v>0</v>
      </c>
    </row>
    <row r="161" spans="1:18" x14ac:dyDescent="0.2">
      <c r="A161">
        <v>11274</v>
      </c>
      <c r="B161" t="s">
        <v>44</v>
      </c>
      <c r="C161" t="str">
        <f t="shared" si="4"/>
        <v>FAVA-2026</v>
      </c>
      <c r="D161" t="s">
        <v>117</v>
      </c>
      <c r="E161" t="s">
        <v>116</v>
      </c>
      <c r="F161" t="str">
        <f t="shared" si="5"/>
        <v xml:space="preserve">FAVA-2026 Painting: Historical Methods  </v>
      </c>
      <c r="G161" t="s">
        <v>98</v>
      </c>
      <c r="H161" t="s">
        <v>65</v>
      </c>
      <c r="I161" t="s">
        <v>23</v>
      </c>
      <c r="J161" t="s">
        <v>39</v>
      </c>
      <c r="K161" t="s">
        <v>25</v>
      </c>
      <c r="L161">
        <v>8</v>
      </c>
      <c r="O161">
        <v>3</v>
      </c>
      <c r="P161">
        <v>2000</v>
      </c>
      <c r="Q161">
        <v>48</v>
      </c>
      <c r="R161">
        <v>0</v>
      </c>
    </row>
    <row r="162" spans="1:18" x14ac:dyDescent="0.2">
      <c r="A162">
        <v>26929</v>
      </c>
      <c r="B162" t="s">
        <v>45</v>
      </c>
      <c r="C162" t="str">
        <f t="shared" si="4"/>
        <v>FAVA-2026</v>
      </c>
      <c r="D162" t="s">
        <v>117</v>
      </c>
      <c r="E162" t="s">
        <v>116</v>
      </c>
      <c r="F162" t="str">
        <f t="shared" si="5"/>
        <v xml:space="preserve">FAVA-2026 Painting: Historical Methods  </v>
      </c>
      <c r="G162" t="s">
        <v>53</v>
      </c>
      <c r="H162" t="s">
        <v>54</v>
      </c>
      <c r="I162" t="s">
        <v>23</v>
      </c>
      <c r="J162" t="s">
        <v>43</v>
      </c>
      <c r="K162" t="s">
        <v>25</v>
      </c>
      <c r="L162">
        <v>16</v>
      </c>
      <c r="O162">
        <v>3</v>
      </c>
      <c r="P162">
        <v>2000</v>
      </c>
      <c r="Q162">
        <v>36</v>
      </c>
      <c r="R162">
        <v>0</v>
      </c>
    </row>
    <row r="163" spans="1:18" x14ac:dyDescent="0.2">
      <c r="A163">
        <v>18331</v>
      </c>
      <c r="B163" t="s">
        <v>50</v>
      </c>
      <c r="C163" t="str">
        <f t="shared" si="4"/>
        <v>FAVA-2026</v>
      </c>
      <c r="D163" t="s">
        <v>117</v>
      </c>
      <c r="E163" t="s">
        <v>116</v>
      </c>
      <c r="F163" t="str">
        <f t="shared" si="5"/>
        <v xml:space="preserve">FAVA-2026 Painting: Historical Methods  </v>
      </c>
      <c r="G163" t="s">
        <v>98</v>
      </c>
      <c r="H163" t="s">
        <v>65</v>
      </c>
      <c r="I163" t="s">
        <v>23</v>
      </c>
      <c r="J163" t="s">
        <v>39</v>
      </c>
      <c r="K163" t="s">
        <v>25</v>
      </c>
      <c r="L163">
        <v>14</v>
      </c>
      <c r="O163">
        <v>3</v>
      </c>
      <c r="P163">
        <v>2000</v>
      </c>
      <c r="Q163">
        <v>36</v>
      </c>
      <c r="R163">
        <v>0</v>
      </c>
    </row>
    <row r="164" spans="1:18" x14ac:dyDescent="0.2">
      <c r="A164">
        <v>24121</v>
      </c>
      <c r="B164" t="s">
        <v>51</v>
      </c>
      <c r="C164" t="str">
        <f t="shared" si="4"/>
        <v>FAVA-2026</v>
      </c>
      <c r="D164" t="s">
        <v>117</v>
      </c>
      <c r="E164" t="s">
        <v>116</v>
      </c>
      <c r="F164" t="str">
        <f t="shared" si="5"/>
        <v xml:space="preserve">FAVA-2026 Painting: Historical Methods  </v>
      </c>
      <c r="G164" t="s">
        <v>28</v>
      </c>
      <c r="H164" t="s">
        <v>29</v>
      </c>
      <c r="I164" t="s">
        <v>23</v>
      </c>
      <c r="J164" t="s">
        <v>43</v>
      </c>
      <c r="K164" t="s">
        <v>25</v>
      </c>
      <c r="L164">
        <v>19</v>
      </c>
      <c r="O164">
        <v>3</v>
      </c>
      <c r="P164">
        <v>2000</v>
      </c>
      <c r="Q164">
        <v>36</v>
      </c>
      <c r="R164">
        <v>0</v>
      </c>
    </row>
    <row r="165" spans="1:18" x14ac:dyDescent="0.2">
      <c r="A165">
        <v>29306</v>
      </c>
      <c r="B165" t="s">
        <v>52</v>
      </c>
      <c r="C165" t="str">
        <f t="shared" si="4"/>
        <v>FAVA-2026</v>
      </c>
      <c r="D165" t="s">
        <v>117</v>
      </c>
      <c r="E165" t="s">
        <v>116</v>
      </c>
      <c r="F165" t="str">
        <f t="shared" si="5"/>
        <v xml:space="preserve">FAVA-2026 Painting: Historical Methods  </v>
      </c>
      <c r="G165" t="s">
        <v>61</v>
      </c>
      <c r="H165" t="s">
        <v>62</v>
      </c>
      <c r="I165" t="s">
        <v>23</v>
      </c>
      <c r="J165" t="s">
        <v>43</v>
      </c>
      <c r="K165" t="s">
        <v>25</v>
      </c>
      <c r="L165">
        <v>15</v>
      </c>
      <c r="O165">
        <v>3</v>
      </c>
      <c r="P165">
        <v>2000</v>
      </c>
      <c r="Q165">
        <v>36</v>
      </c>
      <c r="R165">
        <v>0</v>
      </c>
    </row>
    <row r="166" spans="1:18" x14ac:dyDescent="0.2">
      <c r="A166">
        <v>21297</v>
      </c>
      <c r="B166" t="s">
        <v>40</v>
      </c>
      <c r="C166" t="str">
        <f t="shared" si="4"/>
        <v>FAVA-2026</v>
      </c>
      <c r="D166" t="s">
        <v>118</v>
      </c>
      <c r="E166" t="s">
        <v>116</v>
      </c>
      <c r="F166" t="str">
        <f t="shared" si="5"/>
        <v xml:space="preserve">FAVA-2026 Painting: Historical Methods  </v>
      </c>
      <c r="G166" t="s">
        <v>67</v>
      </c>
      <c r="H166" t="s">
        <v>68</v>
      </c>
      <c r="I166" t="s">
        <v>69</v>
      </c>
      <c r="J166" t="s">
        <v>43</v>
      </c>
      <c r="K166" t="s">
        <v>25</v>
      </c>
      <c r="L166">
        <v>10</v>
      </c>
      <c r="O166">
        <v>3</v>
      </c>
      <c r="P166">
        <v>2000</v>
      </c>
      <c r="Q166">
        <v>36</v>
      </c>
      <c r="R166">
        <v>0</v>
      </c>
    </row>
    <row r="167" spans="1:18" x14ac:dyDescent="0.2">
      <c r="A167">
        <v>12105</v>
      </c>
      <c r="B167" t="s">
        <v>44</v>
      </c>
      <c r="C167" t="str">
        <f t="shared" si="4"/>
        <v>FAVA-2026</v>
      </c>
      <c r="D167" t="s">
        <v>118</v>
      </c>
      <c r="E167" t="s">
        <v>116</v>
      </c>
      <c r="F167" t="str">
        <f t="shared" si="5"/>
        <v xml:space="preserve">FAVA-2026 Painting: Historical Methods  </v>
      </c>
      <c r="G167" t="s">
        <v>67</v>
      </c>
      <c r="H167" t="s">
        <v>68</v>
      </c>
      <c r="I167" t="s">
        <v>69</v>
      </c>
      <c r="J167" t="s">
        <v>39</v>
      </c>
      <c r="K167" t="s">
        <v>25</v>
      </c>
      <c r="L167">
        <v>9</v>
      </c>
      <c r="O167">
        <v>3</v>
      </c>
      <c r="P167">
        <v>2000</v>
      </c>
      <c r="Q167">
        <v>48</v>
      </c>
      <c r="R167">
        <v>0</v>
      </c>
    </row>
    <row r="168" spans="1:18" x14ac:dyDescent="0.2">
      <c r="A168">
        <v>29307</v>
      </c>
      <c r="B168" t="s">
        <v>52</v>
      </c>
      <c r="C168" t="str">
        <f t="shared" si="4"/>
        <v>FAVA-2026</v>
      </c>
      <c r="D168" t="s">
        <v>118</v>
      </c>
      <c r="E168" t="s">
        <v>116</v>
      </c>
      <c r="F168" t="str">
        <f t="shared" si="5"/>
        <v xml:space="preserve">FAVA-2026 Painting: Historical Methods  </v>
      </c>
      <c r="G168" t="s">
        <v>67</v>
      </c>
      <c r="H168" t="s">
        <v>68</v>
      </c>
      <c r="I168" t="s">
        <v>69</v>
      </c>
      <c r="J168" t="s">
        <v>43</v>
      </c>
      <c r="K168" t="s">
        <v>25</v>
      </c>
      <c r="L168">
        <v>17</v>
      </c>
      <c r="O168">
        <v>3</v>
      </c>
      <c r="P168">
        <v>2000</v>
      </c>
      <c r="Q168">
        <v>48</v>
      </c>
      <c r="R168">
        <v>0</v>
      </c>
    </row>
    <row r="169" spans="1:18" x14ac:dyDescent="0.2">
      <c r="A169">
        <v>32820</v>
      </c>
      <c r="B169" t="s">
        <v>47</v>
      </c>
      <c r="C169" t="str">
        <f t="shared" si="4"/>
        <v>FAVA-2026</v>
      </c>
      <c r="D169" t="s">
        <v>119</v>
      </c>
      <c r="E169" t="s">
        <v>116</v>
      </c>
      <c r="F169" t="str">
        <f t="shared" si="5"/>
        <v xml:space="preserve">FAVA-2026 Painting: Historical Methods  </v>
      </c>
      <c r="G169" t="s">
        <v>28</v>
      </c>
      <c r="H169" t="s">
        <v>29</v>
      </c>
      <c r="I169" t="s">
        <v>23</v>
      </c>
      <c r="J169" t="s">
        <v>48</v>
      </c>
      <c r="K169" t="s">
        <v>25</v>
      </c>
      <c r="L169">
        <v>16</v>
      </c>
      <c r="O169">
        <v>3</v>
      </c>
      <c r="P169">
        <v>2000</v>
      </c>
      <c r="Q169" t="s">
        <v>73</v>
      </c>
      <c r="R169">
        <v>0</v>
      </c>
    </row>
    <row r="170" spans="1:18" x14ac:dyDescent="0.2">
      <c r="A170">
        <v>32821</v>
      </c>
      <c r="B170" t="s">
        <v>47</v>
      </c>
      <c r="C170" t="str">
        <f t="shared" si="4"/>
        <v>FAVA-2027</v>
      </c>
      <c r="D170" t="s">
        <v>120</v>
      </c>
      <c r="E170" t="s">
        <v>121</v>
      </c>
      <c r="F170" t="str">
        <f t="shared" si="5"/>
        <v xml:space="preserve">FAVA-2027 Painting: Methods &amp; Materials </v>
      </c>
      <c r="G170" t="s">
        <v>56</v>
      </c>
      <c r="H170" t="s">
        <v>57</v>
      </c>
      <c r="I170" t="s">
        <v>23</v>
      </c>
      <c r="J170" t="s">
        <v>48</v>
      </c>
      <c r="K170" t="s">
        <v>25</v>
      </c>
      <c r="L170">
        <v>8</v>
      </c>
      <c r="O170">
        <v>3</v>
      </c>
      <c r="P170">
        <v>2000</v>
      </c>
      <c r="Q170" t="s">
        <v>49</v>
      </c>
      <c r="R170">
        <v>0</v>
      </c>
    </row>
    <row r="171" spans="1:18" x14ac:dyDescent="0.2">
      <c r="A171">
        <v>35139</v>
      </c>
      <c r="B171" t="s">
        <v>30</v>
      </c>
      <c r="C171" t="str">
        <f t="shared" si="4"/>
        <v>FAVA-2027</v>
      </c>
      <c r="D171" t="s">
        <v>122</v>
      </c>
      <c r="E171" t="s">
        <v>121</v>
      </c>
      <c r="F171" t="str">
        <f t="shared" si="5"/>
        <v xml:space="preserve">FAVA-2027 Painting: Methods &amp; Materials </v>
      </c>
      <c r="G171" t="s">
        <v>56</v>
      </c>
      <c r="H171" t="s">
        <v>57</v>
      </c>
      <c r="I171" t="s">
        <v>23</v>
      </c>
      <c r="J171" t="s">
        <v>35</v>
      </c>
      <c r="K171" t="s">
        <v>25</v>
      </c>
      <c r="L171">
        <v>17</v>
      </c>
      <c r="O171">
        <v>3</v>
      </c>
      <c r="P171">
        <v>2000</v>
      </c>
      <c r="Q171">
        <v>48</v>
      </c>
      <c r="R171">
        <v>0</v>
      </c>
    </row>
    <row r="172" spans="1:18" x14ac:dyDescent="0.2">
      <c r="A172">
        <v>14747</v>
      </c>
      <c r="B172" t="s">
        <v>36</v>
      </c>
      <c r="C172" t="str">
        <f t="shared" si="4"/>
        <v>FAVA-2027</v>
      </c>
      <c r="D172" t="s">
        <v>122</v>
      </c>
      <c r="E172" t="s">
        <v>121</v>
      </c>
      <c r="F172" t="str">
        <f t="shared" si="5"/>
        <v xml:space="preserve">FAVA-2027 Painting: Methods &amp; Materials </v>
      </c>
      <c r="G172" t="s">
        <v>98</v>
      </c>
      <c r="H172" t="s">
        <v>65</v>
      </c>
      <c r="I172" t="s">
        <v>23</v>
      </c>
      <c r="J172" t="s">
        <v>39</v>
      </c>
      <c r="K172" t="s">
        <v>25</v>
      </c>
      <c r="L172">
        <v>13</v>
      </c>
      <c r="O172">
        <v>3</v>
      </c>
      <c r="P172">
        <v>2000</v>
      </c>
      <c r="Q172">
        <v>48</v>
      </c>
      <c r="R172">
        <v>0</v>
      </c>
    </row>
    <row r="173" spans="1:18" x14ac:dyDescent="0.2">
      <c r="A173">
        <v>21298</v>
      </c>
      <c r="B173" t="s">
        <v>40</v>
      </c>
      <c r="C173" t="str">
        <f t="shared" si="4"/>
        <v>FAVA-2027</v>
      </c>
      <c r="D173" t="s">
        <v>122</v>
      </c>
      <c r="E173" t="s">
        <v>121</v>
      </c>
      <c r="F173" t="str">
        <f t="shared" si="5"/>
        <v xml:space="preserve">FAVA-2027 Painting: Methods &amp; Materials </v>
      </c>
      <c r="G173" t="s">
        <v>98</v>
      </c>
      <c r="H173" t="s">
        <v>65</v>
      </c>
      <c r="I173" t="s">
        <v>23</v>
      </c>
      <c r="J173" t="s">
        <v>43</v>
      </c>
      <c r="K173" t="s">
        <v>25</v>
      </c>
      <c r="L173">
        <v>14</v>
      </c>
      <c r="O173">
        <v>3</v>
      </c>
      <c r="P173">
        <v>2000</v>
      </c>
      <c r="Q173">
        <v>36</v>
      </c>
      <c r="R173">
        <v>0</v>
      </c>
    </row>
    <row r="174" spans="1:18" x14ac:dyDescent="0.2">
      <c r="A174">
        <v>11275</v>
      </c>
      <c r="B174" t="s">
        <v>44</v>
      </c>
      <c r="C174" t="str">
        <f t="shared" si="4"/>
        <v>FAVA-2027</v>
      </c>
      <c r="D174" t="s">
        <v>122</v>
      </c>
      <c r="E174" t="s">
        <v>121</v>
      </c>
      <c r="F174" t="str">
        <f t="shared" si="5"/>
        <v xml:space="preserve">FAVA-2027 Painting: Methods &amp; Materials </v>
      </c>
      <c r="G174" t="s">
        <v>28</v>
      </c>
      <c r="H174" t="s">
        <v>29</v>
      </c>
      <c r="I174" t="s">
        <v>23</v>
      </c>
      <c r="J174" t="s">
        <v>39</v>
      </c>
      <c r="K174" t="s">
        <v>25</v>
      </c>
      <c r="L174">
        <v>14</v>
      </c>
      <c r="O174">
        <v>3</v>
      </c>
      <c r="P174">
        <v>2000</v>
      </c>
      <c r="Q174">
        <v>48</v>
      </c>
      <c r="R174">
        <v>0</v>
      </c>
    </row>
    <row r="175" spans="1:18" x14ac:dyDescent="0.2">
      <c r="A175">
        <v>26930</v>
      </c>
      <c r="B175" t="s">
        <v>45</v>
      </c>
      <c r="C175" t="str">
        <f t="shared" si="4"/>
        <v>FAVA-2027</v>
      </c>
      <c r="D175" t="s">
        <v>122</v>
      </c>
      <c r="E175" t="s">
        <v>121</v>
      </c>
      <c r="F175" t="str">
        <f t="shared" si="5"/>
        <v xml:space="preserve">FAVA-2027 Painting: Methods &amp; Materials </v>
      </c>
      <c r="G175" t="s">
        <v>98</v>
      </c>
      <c r="H175" t="s">
        <v>65</v>
      </c>
      <c r="I175" t="s">
        <v>23</v>
      </c>
      <c r="J175" t="s">
        <v>43</v>
      </c>
      <c r="K175" t="s">
        <v>25</v>
      </c>
      <c r="L175">
        <v>15</v>
      </c>
      <c r="O175">
        <v>3</v>
      </c>
      <c r="P175">
        <v>2000</v>
      </c>
      <c r="Q175">
        <v>36</v>
      </c>
      <c r="R175">
        <v>0</v>
      </c>
    </row>
    <row r="176" spans="1:18" x14ac:dyDescent="0.2">
      <c r="A176">
        <v>18333</v>
      </c>
      <c r="B176" t="s">
        <v>50</v>
      </c>
      <c r="C176" t="str">
        <f t="shared" si="4"/>
        <v>FAVA-2027</v>
      </c>
      <c r="D176" t="s">
        <v>122</v>
      </c>
      <c r="E176" t="s">
        <v>121</v>
      </c>
      <c r="F176" t="str">
        <f t="shared" si="5"/>
        <v xml:space="preserve">FAVA-2027 Painting: Methods &amp; Materials </v>
      </c>
      <c r="G176" t="s">
        <v>28</v>
      </c>
      <c r="H176" t="s">
        <v>29</v>
      </c>
      <c r="I176" t="s">
        <v>23</v>
      </c>
      <c r="J176" t="s">
        <v>39</v>
      </c>
      <c r="K176" t="s">
        <v>25</v>
      </c>
      <c r="L176">
        <v>12</v>
      </c>
      <c r="O176">
        <v>3</v>
      </c>
      <c r="P176">
        <v>2000</v>
      </c>
      <c r="Q176">
        <v>36</v>
      </c>
      <c r="R176">
        <v>0</v>
      </c>
    </row>
    <row r="177" spans="1:18" x14ac:dyDescent="0.2">
      <c r="A177">
        <v>24122</v>
      </c>
      <c r="B177" t="s">
        <v>51</v>
      </c>
      <c r="C177" t="str">
        <f t="shared" si="4"/>
        <v>FAVA-2027</v>
      </c>
      <c r="D177" t="s">
        <v>122</v>
      </c>
      <c r="E177" t="s">
        <v>121</v>
      </c>
      <c r="F177" t="str">
        <f t="shared" si="5"/>
        <v xml:space="preserve">FAVA-2027 Painting: Methods &amp; Materials </v>
      </c>
      <c r="G177" t="s">
        <v>123</v>
      </c>
      <c r="H177" t="s">
        <v>124</v>
      </c>
      <c r="I177" t="s">
        <v>23</v>
      </c>
      <c r="J177" t="s">
        <v>43</v>
      </c>
      <c r="K177" t="s">
        <v>25</v>
      </c>
      <c r="L177">
        <v>14</v>
      </c>
      <c r="O177">
        <v>3</v>
      </c>
      <c r="P177">
        <v>2000</v>
      </c>
      <c r="Q177">
        <v>36</v>
      </c>
      <c r="R177">
        <v>0</v>
      </c>
    </row>
    <row r="178" spans="1:18" x14ac:dyDescent="0.2">
      <c r="A178">
        <v>29308</v>
      </c>
      <c r="B178" t="s">
        <v>52</v>
      </c>
      <c r="C178" t="str">
        <f t="shared" si="4"/>
        <v>FAVA-2027</v>
      </c>
      <c r="D178" t="s">
        <v>122</v>
      </c>
      <c r="E178" t="s">
        <v>121</v>
      </c>
      <c r="F178" t="str">
        <f t="shared" si="5"/>
        <v xml:space="preserve">FAVA-2027 Painting: Methods &amp; Materials </v>
      </c>
      <c r="G178" t="s">
        <v>98</v>
      </c>
      <c r="H178" t="s">
        <v>65</v>
      </c>
      <c r="I178" t="s">
        <v>23</v>
      </c>
      <c r="J178" t="s">
        <v>43</v>
      </c>
      <c r="K178" t="s">
        <v>25</v>
      </c>
      <c r="L178">
        <v>14</v>
      </c>
      <c r="O178">
        <v>3</v>
      </c>
      <c r="P178">
        <v>2000</v>
      </c>
      <c r="Q178">
        <v>36</v>
      </c>
      <c r="R178">
        <v>0</v>
      </c>
    </row>
    <row r="179" spans="1:18" x14ac:dyDescent="0.2">
      <c r="A179">
        <v>14748</v>
      </c>
      <c r="B179" t="s">
        <v>36</v>
      </c>
      <c r="C179" t="str">
        <f t="shared" si="4"/>
        <v>FAVA-2027</v>
      </c>
      <c r="D179" t="s">
        <v>125</v>
      </c>
      <c r="E179" t="s">
        <v>121</v>
      </c>
      <c r="F179" t="str">
        <f t="shared" si="5"/>
        <v xml:space="preserve">FAVA-2027 Painting: Methods &amp; Materials </v>
      </c>
      <c r="G179" t="s">
        <v>98</v>
      </c>
      <c r="H179" t="s">
        <v>65</v>
      </c>
      <c r="I179" t="s">
        <v>23</v>
      </c>
      <c r="J179" t="s">
        <v>39</v>
      </c>
      <c r="K179" t="s">
        <v>25</v>
      </c>
      <c r="L179">
        <v>17</v>
      </c>
      <c r="O179">
        <v>3</v>
      </c>
      <c r="P179">
        <v>2000</v>
      </c>
      <c r="Q179">
        <v>48</v>
      </c>
      <c r="R179">
        <v>0</v>
      </c>
    </row>
    <row r="180" spans="1:18" x14ac:dyDescent="0.2">
      <c r="A180">
        <v>21299</v>
      </c>
      <c r="B180" t="s">
        <v>40</v>
      </c>
      <c r="C180" t="str">
        <f t="shared" si="4"/>
        <v>FAVA-2027</v>
      </c>
      <c r="D180" t="s">
        <v>125</v>
      </c>
      <c r="E180" t="s">
        <v>121</v>
      </c>
      <c r="F180" t="str">
        <f t="shared" si="5"/>
        <v xml:space="preserve">FAVA-2027 Painting: Methods &amp; Materials </v>
      </c>
      <c r="G180" t="s">
        <v>28</v>
      </c>
      <c r="H180" t="s">
        <v>29</v>
      </c>
      <c r="I180" t="s">
        <v>23</v>
      </c>
      <c r="J180" t="s">
        <v>43</v>
      </c>
      <c r="K180" t="s">
        <v>25</v>
      </c>
      <c r="L180">
        <v>11</v>
      </c>
      <c r="O180">
        <v>3</v>
      </c>
      <c r="P180">
        <v>2000</v>
      </c>
      <c r="Q180">
        <v>36</v>
      </c>
      <c r="R180">
        <v>0</v>
      </c>
    </row>
    <row r="181" spans="1:18" x14ac:dyDescent="0.2">
      <c r="A181">
        <v>11276</v>
      </c>
      <c r="B181" t="s">
        <v>44</v>
      </c>
      <c r="C181" t="str">
        <f t="shared" si="4"/>
        <v>FAVA-2027</v>
      </c>
      <c r="D181" t="s">
        <v>125</v>
      </c>
      <c r="E181" t="s">
        <v>121</v>
      </c>
      <c r="F181" t="str">
        <f t="shared" si="5"/>
        <v xml:space="preserve">FAVA-2027 Painting: Methods &amp; Materials </v>
      </c>
      <c r="G181" t="s">
        <v>98</v>
      </c>
      <c r="H181" t="s">
        <v>65</v>
      </c>
      <c r="I181" t="s">
        <v>23</v>
      </c>
      <c r="J181" t="s">
        <v>39</v>
      </c>
      <c r="K181" t="s">
        <v>25</v>
      </c>
      <c r="L181">
        <v>11</v>
      </c>
      <c r="O181">
        <v>3</v>
      </c>
      <c r="P181">
        <v>2000</v>
      </c>
      <c r="Q181">
        <v>48</v>
      </c>
      <c r="R181">
        <v>0</v>
      </c>
    </row>
    <row r="182" spans="1:18" x14ac:dyDescent="0.2">
      <c r="A182">
        <v>26931</v>
      </c>
      <c r="B182" t="s">
        <v>45</v>
      </c>
      <c r="C182" t="str">
        <f t="shared" si="4"/>
        <v>FAVA-2027</v>
      </c>
      <c r="D182" t="s">
        <v>125</v>
      </c>
      <c r="E182" t="s">
        <v>121</v>
      </c>
      <c r="F182" t="str">
        <f t="shared" si="5"/>
        <v xml:space="preserve">FAVA-2027 Painting: Methods &amp; Materials </v>
      </c>
      <c r="G182" t="s">
        <v>98</v>
      </c>
      <c r="H182" t="s">
        <v>65</v>
      </c>
      <c r="I182" t="s">
        <v>23</v>
      </c>
      <c r="J182" t="s">
        <v>43</v>
      </c>
      <c r="K182" t="s">
        <v>25</v>
      </c>
      <c r="L182">
        <v>11</v>
      </c>
      <c r="O182">
        <v>3</v>
      </c>
      <c r="P182">
        <v>2000</v>
      </c>
      <c r="Q182">
        <v>36</v>
      </c>
      <c r="R182">
        <v>0</v>
      </c>
    </row>
    <row r="183" spans="1:18" x14ac:dyDescent="0.2">
      <c r="A183">
        <v>18334</v>
      </c>
      <c r="B183" t="s">
        <v>50</v>
      </c>
      <c r="C183" t="str">
        <f t="shared" si="4"/>
        <v>FAVA-2027</v>
      </c>
      <c r="D183" t="s">
        <v>125</v>
      </c>
      <c r="E183" t="s">
        <v>121</v>
      </c>
      <c r="F183" t="str">
        <f t="shared" si="5"/>
        <v xml:space="preserve">FAVA-2027 Painting: Methods &amp; Materials </v>
      </c>
      <c r="G183" t="s">
        <v>98</v>
      </c>
      <c r="H183" t="s">
        <v>65</v>
      </c>
      <c r="I183" t="s">
        <v>23</v>
      </c>
      <c r="J183" t="s">
        <v>39</v>
      </c>
      <c r="K183" t="s">
        <v>25</v>
      </c>
      <c r="L183">
        <v>12</v>
      </c>
      <c r="O183">
        <v>3</v>
      </c>
      <c r="P183">
        <v>2000</v>
      </c>
      <c r="Q183">
        <v>36</v>
      </c>
      <c r="R183">
        <v>0</v>
      </c>
    </row>
    <row r="184" spans="1:18" x14ac:dyDescent="0.2">
      <c r="A184">
        <v>24123</v>
      </c>
      <c r="B184" t="s">
        <v>51</v>
      </c>
      <c r="C184" t="str">
        <f t="shared" si="4"/>
        <v>FAVA-2027</v>
      </c>
      <c r="D184" t="s">
        <v>125</v>
      </c>
      <c r="E184" t="s">
        <v>121</v>
      </c>
      <c r="F184" t="str">
        <f t="shared" si="5"/>
        <v xml:space="preserve">FAVA-2027 Painting: Methods &amp; Materials </v>
      </c>
      <c r="G184" t="s">
        <v>28</v>
      </c>
      <c r="H184" t="s">
        <v>29</v>
      </c>
      <c r="I184" t="s">
        <v>23</v>
      </c>
      <c r="J184" t="s">
        <v>43</v>
      </c>
      <c r="K184" t="s">
        <v>25</v>
      </c>
      <c r="L184">
        <v>12</v>
      </c>
      <c r="O184">
        <v>3</v>
      </c>
      <c r="P184">
        <v>2000</v>
      </c>
      <c r="Q184">
        <v>36</v>
      </c>
      <c r="R184">
        <v>0</v>
      </c>
    </row>
    <row r="185" spans="1:18" x14ac:dyDescent="0.2">
      <c r="A185">
        <v>29309</v>
      </c>
      <c r="B185" t="s">
        <v>52</v>
      </c>
      <c r="C185" t="str">
        <f t="shared" si="4"/>
        <v>FAVA-2027</v>
      </c>
      <c r="D185" t="s">
        <v>125</v>
      </c>
      <c r="E185" t="s">
        <v>121</v>
      </c>
      <c r="F185" t="str">
        <f t="shared" si="5"/>
        <v xml:space="preserve">FAVA-2027 Painting: Methods &amp; Materials </v>
      </c>
      <c r="G185" t="s">
        <v>61</v>
      </c>
      <c r="H185" t="s">
        <v>62</v>
      </c>
      <c r="I185" t="s">
        <v>23</v>
      </c>
      <c r="J185" t="s">
        <v>43</v>
      </c>
      <c r="K185" t="s">
        <v>25</v>
      </c>
      <c r="L185">
        <v>7</v>
      </c>
      <c r="O185">
        <v>3</v>
      </c>
      <c r="P185">
        <v>2000</v>
      </c>
      <c r="Q185">
        <v>36</v>
      </c>
      <c r="R185">
        <v>0</v>
      </c>
    </row>
    <row r="186" spans="1:18" x14ac:dyDescent="0.2">
      <c r="A186">
        <v>21300</v>
      </c>
      <c r="B186" t="s">
        <v>40</v>
      </c>
      <c r="C186" t="str">
        <f t="shared" si="4"/>
        <v>FAVA-2027</v>
      </c>
      <c r="D186" t="s">
        <v>126</v>
      </c>
      <c r="E186" t="s">
        <v>121</v>
      </c>
      <c r="F186" t="str">
        <f t="shared" si="5"/>
        <v xml:space="preserve">FAVA-2027 Painting: Methods &amp; Materials </v>
      </c>
      <c r="G186" t="s">
        <v>67</v>
      </c>
      <c r="H186" t="s">
        <v>68</v>
      </c>
      <c r="I186" t="s">
        <v>69</v>
      </c>
      <c r="J186" t="s">
        <v>43</v>
      </c>
      <c r="K186" t="s">
        <v>25</v>
      </c>
      <c r="L186">
        <v>8</v>
      </c>
      <c r="O186">
        <v>3</v>
      </c>
      <c r="P186">
        <v>2000</v>
      </c>
      <c r="Q186">
        <v>36</v>
      </c>
      <c r="R186">
        <v>0</v>
      </c>
    </row>
    <row r="187" spans="1:18" x14ac:dyDescent="0.2">
      <c r="A187">
        <v>12117</v>
      </c>
      <c r="B187" t="s">
        <v>44</v>
      </c>
      <c r="C187" t="str">
        <f t="shared" si="4"/>
        <v>FAVA-2027</v>
      </c>
      <c r="D187" t="s">
        <v>126</v>
      </c>
      <c r="E187" t="s">
        <v>121</v>
      </c>
      <c r="F187" t="str">
        <f t="shared" si="5"/>
        <v xml:space="preserve">FAVA-2027 Painting: Methods &amp; Materials </v>
      </c>
      <c r="G187" t="s">
        <v>67</v>
      </c>
      <c r="H187" t="s">
        <v>68</v>
      </c>
      <c r="I187" t="s">
        <v>69</v>
      </c>
      <c r="J187" t="s">
        <v>39</v>
      </c>
      <c r="K187" t="s">
        <v>25</v>
      </c>
      <c r="L187">
        <v>8</v>
      </c>
      <c r="O187">
        <v>3</v>
      </c>
      <c r="P187">
        <v>2000</v>
      </c>
      <c r="Q187">
        <v>48</v>
      </c>
      <c r="R187">
        <v>0</v>
      </c>
    </row>
    <row r="188" spans="1:18" x14ac:dyDescent="0.2">
      <c r="A188">
        <v>29310</v>
      </c>
      <c r="B188" t="s">
        <v>52</v>
      </c>
      <c r="C188" t="str">
        <f t="shared" si="4"/>
        <v>FAVA-2027</v>
      </c>
      <c r="D188" t="s">
        <v>126</v>
      </c>
      <c r="E188" t="s">
        <v>121</v>
      </c>
      <c r="F188" t="str">
        <f t="shared" si="5"/>
        <v xml:space="preserve">FAVA-2027 Painting: Methods &amp; Materials </v>
      </c>
      <c r="G188" t="s">
        <v>67</v>
      </c>
      <c r="H188" t="s">
        <v>68</v>
      </c>
      <c r="I188" t="s">
        <v>69</v>
      </c>
      <c r="J188" t="s">
        <v>43</v>
      </c>
      <c r="K188" t="s">
        <v>25</v>
      </c>
      <c r="L188">
        <v>13</v>
      </c>
      <c r="O188">
        <v>3</v>
      </c>
      <c r="P188">
        <v>2000</v>
      </c>
      <c r="Q188">
        <v>48</v>
      </c>
      <c r="R188">
        <v>0</v>
      </c>
    </row>
    <row r="189" spans="1:18" x14ac:dyDescent="0.2">
      <c r="A189">
        <v>14749</v>
      </c>
      <c r="B189" t="s">
        <v>36</v>
      </c>
      <c r="C189" t="str">
        <f t="shared" si="4"/>
        <v>FAVA-2045</v>
      </c>
      <c r="D189" t="s">
        <v>127</v>
      </c>
      <c r="E189" t="s">
        <v>128</v>
      </c>
      <c r="F189" t="str">
        <f t="shared" si="5"/>
        <v xml:space="preserve">FAVA-2045 Design and Colour             </v>
      </c>
      <c r="G189" t="s">
        <v>21</v>
      </c>
      <c r="H189" t="s">
        <v>22</v>
      </c>
      <c r="I189" t="s">
        <v>23</v>
      </c>
      <c r="J189" t="s">
        <v>39</v>
      </c>
      <c r="K189" t="s">
        <v>25</v>
      </c>
      <c r="L189">
        <v>7</v>
      </c>
      <c r="O189">
        <v>6</v>
      </c>
      <c r="P189">
        <v>2000</v>
      </c>
      <c r="Q189">
        <v>72</v>
      </c>
      <c r="R189">
        <v>0</v>
      </c>
    </row>
    <row r="190" spans="1:18" x14ac:dyDescent="0.2">
      <c r="A190">
        <v>12054</v>
      </c>
      <c r="B190" t="s">
        <v>44</v>
      </c>
      <c r="C190" t="str">
        <f t="shared" si="4"/>
        <v>FAVA-2045</v>
      </c>
      <c r="D190" t="s">
        <v>127</v>
      </c>
      <c r="E190" t="s">
        <v>128</v>
      </c>
      <c r="F190" t="str">
        <f t="shared" si="5"/>
        <v xml:space="preserve">FAVA-2045 Design and Colour             </v>
      </c>
      <c r="G190" t="s">
        <v>28</v>
      </c>
      <c r="H190" t="s">
        <v>29</v>
      </c>
      <c r="I190" t="s">
        <v>23</v>
      </c>
      <c r="J190" t="s">
        <v>39</v>
      </c>
      <c r="K190" t="s">
        <v>25</v>
      </c>
      <c r="L190">
        <v>12</v>
      </c>
      <c r="O190">
        <v>6</v>
      </c>
      <c r="P190">
        <v>2000</v>
      </c>
      <c r="Q190">
        <v>72</v>
      </c>
      <c r="R190">
        <v>0</v>
      </c>
    </row>
    <row r="191" spans="1:18" x14ac:dyDescent="0.2">
      <c r="A191">
        <v>15492</v>
      </c>
      <c r="B191" t="s">
        <v>36</v>
      </c>
      <c r="C191" t="str">
        <f t="shared" si="4"/>
        <v>FAVA-2046</v>
      </c>
      <c r="D191" t="s">
        <v>129</v>
      </c>
      <c r="E191" t="s">
        <v>130</v>
      </c>
      <c r="F191" t="str">
        <f t="shared" si="5"/>
        <v xml:space="preserve">FAVA-2046 Modelling and Replication     </v>
      </c>
      <c r="G191" t="s">
        <v>98</v>
      </c>
      <c r="H191" t="s">
        <v>65</v>
      </c>
      <c r="I191" t="s">
        <v>23</v>
      </c>
      <c r="J191" t="s">
        <v>39</v>
      </c>
      <c r="K191" t="s">
        <v>25</v>
      </c>
      <c r="L191">
        <v>18</v>
      </c>
      <c r="O191">
        <v>3</v>
      </c>
      <c r="P191">
        <v>2000</v>
      </c>
      <c r="Q191">
        <v>48</v>
      </c>
      <c r="R191">
        <v>0</v>
      </c>
    </row>
    <row r="192" spans="1:18" x14ac:dyDescent="0.2">
      <c r="A192">
        <v>21301</v>
      </c>
      <c r="B192" t="s">
        <v>40</v>
      </c>
      <c r="C192" t="str">
        <f t="shared" si="4"/>
        <v>FAVA-2046</v>
      </c>
      <c r="D192" t="s">
        <v>129</v>
      </c>
      <c r="E192" t="s">
        <v>130</v>
      </c>
      <c r="F192" t="str">
        <f t="shared" si="5"/>
        <v xml:space="preserve">FAVA-2046 Modelling and Replication     </v>
      </c>
      <c r="G192" t="s">
        <v>98</v>
      </c>
      <c r="H192" t="s">
        <v>65</v>
      </c>
      <c r="I192" t="s">
        <v>23</v>
      </c>
      <c r="J192" t="s">
        <v>43</v>
      </c>
      <c r="K192" t="s">
        <v>25</v>
      </c>
      <c r="L192">
        <v>16</v>
      </c>
      <c r="O192">
        <v>3</v>
      </c>
      <c r="P192">
        <v>2000</v>
      </c>
      <c r="Q192">
        <v>36</v>
      </c>
      <c r="R192">
        <v>0</v>
      </c>
    </row>
    <row r="193" spans="1:20" x14ac:dyDescent="0.2">
      <c r="A193">
        <v>26932</v>
      </c>
      <c r="B193" t="s">
        <v>45</v>
      </c>
      <c r="C193" t="str">
        <f t="shared" si="4"/>
        <v>FAVA-2046</v>
      </c>
      <c r="D193" t="s">
        <v>129</v>
      </c>
      <c r="E193" t="s">
        <v>130</v>
      </c>
      <c r="F193" t="str">
        <f t="shared" si="5"/>
        <v xml:space="preserve">FAVA-2046 Modelling and Replication     </v>
      </c>
      <c r="G193" t="s">
        <v>98</v>
      </c>
      <c r="H193" t="s">
        <v>65</v>
      </c>
      <c r="I193" t="s">
        <v>23</v>
      </c>
      <c r="J193" t="s">
        <v>43</v>
      </c>
      <c r="K193" t="s">
        <v>25</v>
      </c>
      <c r="L193">
        <v>20</v>
      </c>
      <c r="O193">
        <v>3</v>
      </c>
      <c r="P193">
        <v>2000</v>
      </c>
      <c r="Q193">
        <v>36</v>
      </c>
      <c r="R193">
        <v>0</v>
      </c>
    </row>
    <row r="194" spans="1:20" x14ac:dyDescent="0.2">
      <c r="A194">
        <v>32822</v>
      </c>
      <c r="B194" t="s">
        <v>47</v>
      </c>
      <c r="C194" t="str">
        <f t="shared" ref="C194:C257" si="6">LEFT(D194,9)</f>
        <v>FAVA-2046</v>
      </c>
      <c r="D194" t="s">
        <v>129</v>
      </c>
      <c r="E194" t="s">
        <v>130</v>
      </c>
      <c r="F194" t="str">
        <f t="shared" ref="F194:F257" si="7">C194&amp;" "&amp;E194</f>
        <v xml:space="preserve">FAVA-2046 Modelling and Replication     </v>
      </c>
      <c r="G194" t="s">
        <v>98</v>
      </c>
      <c r="H194" t="s">
        <v>65</v>
      </c>
      <c r="I194" t="s">
        <v>23</v>
      </c>
      <c r="J194" t="s">
        <v>109</v>
      </c>
      <c r="K194" t="s">
        <v>25</v>
      </c>
      <c r="L194">
        <v>10</v>
      </c>
      <c r="O194">
        <v>3</v>
      </c>
      <c r="P194">
        <v>2000</v>
      </c>
      <c r="Q194" t="s">
        <v>131</v>
      </c>
      <c r="R194">
        <v>0</v>
      </c>
    </row>
    <row r="195" spans="1:20" x14ac:dyDescent="0.2">
      <c r="A195">
        <v>18335</v>
      </c>
      <c r="B195" t="s">
        <v>50</v>
      </c>
      <c r="C195" t="str">
        <f t="shared" si="6"/>
        <v>FAVA-2046</v>
      </c>
      <c r="D195" t="s">
        <v>129</v>
      </c>
      <c r="E195" t="s">
        <v>130</v>
      </c>
      <c r="F195" t="str">
        <f t="shared" si="7"/>
        <v xml:space="preserve">FAVA-2046 Modelling and Replication     </v>
      </c>
      <c r="G195" t="s">
        <v>98</v>
      </c>
      <c r="H195" t="s">
        <v>65</v>
      </c>
      <c r="I195" t="s">
        <v>23</v>
      </c>
      <c r="J195" t="s">
        <v>39</v>
      </c>
      <c r="K195" t="s">
        <v>25</v>
      </c>
      <c r="L195">
        <v>17</v>
      </c>
      <c r="O195">
        <v>3</v>
      </c>
      <c r="P195">
        <v>2000</v>
      </c>
      <c r="Q195">
        <v>36</v>
      </c>
      <c r="R195">
        <v>0</v>
      </c>
    </row>
    <row r="196" spans="1:20" x14ac:dyDescent="0.2">
      <c r="A196">
        <v>24124</v>
      </c>
      <c r="B196" t="s">
        <v>51</v>
      </c>
      <c r="C196" t="str">
        <f t="shared" si="6"/>
        <v>FAVA-2046</v>
      </c>
      <c r="D196" t="s">
        <v>129</v>
      </c>
      <c r="E196" t="s">
        <v>130</v>
      </c>
      <c r="F196" t="str">
        <f t="shared" si="7"/>
        <v xml:space="preserve">FAVA-2046 Modelling and Replication     </v>
      </c>
      <c r="G196" t="s">
        <v>98</v>
      </c>
      <c r="H196" t="s">
        <v>65</v>
      </c>
      <c r="I196" t="s">
        <v>23</v>
      </c>
      <c r="J196" t="s">
        <v>43</v>
      </c>
      <c r="K196" t="s">
        <v>25</v>
      </c>
      <c r="L196">
        <v>14</v>
      </c>
      <c r="O196">
        <v>3</v>
      </c>
      <c r="P196">
        <v>2000</v>
      </c>
      <c r="Q196">
        <v>36</v>
      </c>
      <c r="R196">
        <v>0</v>
      </c>
    </row>
    <row r="197" spans="1:20" x14ac:dyDescent="0.2">
      <c r="A197">
        <v>29311</v>
      </c>
      <c r="B197" t="s">
        <v>52</v>
      </c>
      <c r="C197" t="str">
        <f t="shared" si="6"/>
        <v>FAVA-2046</v>
      </c>
      <c r="D197" t="s">
        <v>129</v>
      </c>
      <c r="E197" t="s">
        <v>130</v>
      </c>
      <c r="F197" t="str">
        <f t="shared" si="7"/>
        <v xml:space="preserve">FAVA-2046 Modelling and Replication     </v>
      </c>
      <c r="G197" t="s">
        <v>98</v>
      </c>
      <c r="H197" t="s">
        <v>65</v>
      </c>
      <c r="I197" t="s">
        <v>23</v>
      </c>
      <c r="J197" t="s">
        <v>43</v>
      </c>
      <c r="K197" t="s">
        <v>25</v>
      </c>
      <c r="L197">
        <v>19</v>
      </c>
      <c r="O197">
        <v>3</v>
      </c>
      <c r="P197">
        <v>2000</v>
      </c>
      <c r="Q197">
        <v>36</v>
      </c>
      <c r="R197">
        <v>0</v>
      </c>
    </row>
    <row r="198" spans="1:20" x14ac:dyDescent="0.2">
      <c r="A198">
        <v>35140</v>
      </c>
      <c r="B198" t="s">
        <v>30</v>
      </c>
      <c r="C198" t="str">
        <f t="shared" si="6"/>
        <v>FAVA-2046</v>
      </c>
      <c r="D198" t="s">
        <v>132</v>
      </c>
      <c r="E198" t="s">
        <v>130</v>
      </c>
      <c r="F198" t="str">
        <f t="shared" si="7"/>
        <v xml:space="preserve">FAVA-2046 Modelling and Replication     </v>
      </c>
      <c r="G198" t="s">
        <v>98</v>
      </c>
      <c r="H198" t="s">
        <v>65</v>
      </c>
      <c r="I198" t="s">
        <v>23</v>
      </c>
      <c r="J198" t="s">
        <v>35</v>
      </c>
      <c r="K198" t="s">
        <v>25</v>
      </c>
      <c r="L198">
        <v>20</v>
      </c>
      <c r="O198">
        <v>3</v>
      </c>
      <c r="P198">
        <v>2000</v>
      </c>
      <c r="Q198">
        <v>48</v>
      </c>
      <c r="R198">
        <v>0</v>
      </c>
    </row>
    <row r="199" spans="1:20" x14ac:dyDescent="0.2">
      <c r="A199">
        <v>15493</v>
      </c>
      <c r="B199" t="s">
        <v>36</v>
      </c>
      <c r="C199" t="str">
        <f t="shared" si="6"/>
        <v>FAVA-2047</v>
      </c>
      <c r="D199" t="s">
        <v>133</v>
      </c>
      <c r="E199" t="s">
        <v>134</v>
      </c>
      <c r="F199" t="str">
        <f t="shared" si="7"/>
        <v xml:space="preserve">FAVA-2047 Sculpture II                  </v>
      </c>
      <c r="G199" t="s">
        <v>98</v>
      </c>
      <c r="H199" t="s">
        <v>65</v>
      </c>
      <c r="I199" t="s">
        <v>23</v>
      </c>
      <c r="J199" t="s">
        <v>39</v>
      </c>
      <c r="K199" t="s">
        <v>25</v>
      </c>
      <c r="L199">
        <v>17</v>
      </c>
      <c r="O199">
        <v>3</v>
      </c>
      <c r="P199">
        <v>2000</v>
      </c>
      <c r="Q199">
        <v>48</v>
      </c>
      <c r="R199">
        <v>0</v>
      </c>
    </row>
    <row r="200" spans="1:20" x14ac:dyDescent="0.2">
      <c r="A200">
        <v>21302</v>
      </c>
      <c r="B200" t="s">
        <v>40</v>
      </c>
      <c r="C200" t="str">
        <f t="shared" si="6"/>
        <v>FAVA-2047</v>
      </c>
      <c r="D200" t="s">
        <v>133</v>
      </c>
      <c r="E200" t="s">
        <v>134</v>
      </c>
      <c r="F200" t="str">
        <f t="shared" si="7"/>
        <v xml:space="preserve">FAVA-2047 Sculpture II                  </v>
      </c>
      <c r="G200" t="s">
        <v>98</v>
      </c>
      <c r="H200" t="s">
        <v>65</v>
      </c>
      <c r="I200" t="s">
        <v>23</v>
      </c>
      <c r="J200" t="s">
        <v>43</v>
      </c>
      <c r="K200" t="s">
        <v>25</v>
      </c>
      <c r="L200">
        <v>12</v>
      </c>
      <c r="O200">
        <v>3</v>
      </c>
      <c r="P200">
        <v>2000</v>
      </c>
      <c r="Q200">
        <v>36</v>
      </c>
      <c r="R200">
        <v>0</v>
      </c>
    </row>
    <row r="201" spans="1:20" x14ac:dyDescent="0.2">
      <c r="A201">
        <v>26933</v>
      </c>
      <c r="B201" t="s">
        <v>45</v>
      </c>
      <c r="C201" t="str">
        <f t="shared" si="6"/>
        <v>FAVA-2047</v>
      </c>
      <c r="D201" t="s">
        <v>133</v>
      </c>
      <c r="E201" t="s">
        <v>134</v>
      </c>
      <c r="F201" t="str">
        <f t="shared" si="7"/>
        <v xml:space="preserve">FAVA-2047 Sculpture II                  </v>
      </c>
      <c r="G201" t="s">
        <v>98</v>
      </c>
      <c r="H201" t="s">
        <v>65</v>
      </c>
      <c r="I201" t="s">
        <v>23</v>
      </c>
      <c r="J201" t="s">
        <v>43</v>
      </c>
      <c r="K201" t="s">
        <v>25</v>
      </c>
      <c r="L201">
        <v>10</v>
      </c>
      <c r="O201">
        <v>3</v>
      </c>
      <c r="P201">
        <v>2000</v>
      </c>
      <c r="Q201">
        <v>36</v>
      </c>
      <c r="R201">
        <v>0</v>
      </c>
    </row>
    <row r="202" spans="1:20" x14ac:dyDescent="0.2">
      <c r="A202">
        <v>18336</v>
      </c>
      <c r="B202" t="s">
        <v>50</v>
      </c>
      <c r="C202" t="str">
        <f t="shared" si="6"/>
        <v>FAVA-2047</v>
      </c>
      <c r="D202" t="s">
        <v>133</v>
      </c>
      <c r="E202" t="s">
        <v>134</v>
      </c>
      <c r="F202" t="str">
        <f t="shared" si="7"/>
        <v xml:space="preserve">FAVA-2047 Sculpture II                  </v>
      </c>
      <c r="G202" t="s">
        <v>98</v>
      </c>
      <c r="H202" t="s">
        <v>65</v>
      </c>
      <c r="I202" t="s">
        <v>23</v>
      </c>
      <c r="J202" t="s">
        <v>39</v>
      </c>
      <c r="K202" t="s">
        <v>25</v>
      </c>
      <c r="L202">
        <v>16</v>
      </c>
      <c r="O202">
        <v>3</v>
      </c>
      <c r="P202">
        <v>2000</v>
      </c>
      <c r="Q202">
        <v>36</v>
      </c>
      <c r="R202">
        <v>0</v>
      </c>
    </row>
    <row r="203" spans="1:20" x14ac:dyDescent="0.2">
      <c r="A203">
        <v>24125</v>
      </c>
      <c r="B203" t="s">
        <v>51</v>
      </c>
      <c r="C203" t="str">
        <f t="shared" si="6"/>
        <v>FAVA-2047</v>
      </c>
      <c r="D203" t="s">
        <v>133</v>
      </c>
      <c r="E203" t="s">
        <v>134</v>
      </c>
      <c r="F203" t="str">
        <f t="shared" si="7"/>
        <v xml:space="preserve">FAVA-2047 Sculpture II                  </v>
      </c>
      <c r="G203" t="s">
        <v>98</v>
      </c>
      <c r="H203" t="s">
        <v>65</v>
      </c>
      <c r="I203" t="s">
        <v>23</v>
      </c>
      <c r="J203" t="s">
        <v>43</v>
      </c>
      <c r="K203" t="s">
        <v>25</v>
      </c>
      <c r="L203">
        <v>11</v>
      </c>
      <c r="O203">
        <v>3</v>
      </c>
      <c r="P203">
        <v>2000</v>
      </c>
      <c r="Q203">
        <v>36</v>
      </c>
      <c r="R203">
        <v>0</v>
      </c>
    </row>
    <row r="204" spans="1:20" x14ac:dyDescent="0.2">
      <c r="A204">
        <v>29312</v>
      </c>
      <c r="B204" t="s">
        <v>52</v>
      </c>
      <c r="C204" t="str">
        <f t="shared" si="6"/>
        <v>FAVA-2047</v>
      </c>
      <c r="D204" t="s">
        <v>133</v>
      </c>
      <c r="E204" t="s">
        <v>134</v>
      </c>
      <c r="F204" t="str">
        <f t="shared" si="7"/>
        <v xml:space="preserve">FAVA-2047 Sculpture II                  </v>
      </c>
      <c r="G204" t="s">
        <v>98</v>
      </c>
      <c r="H204" t="s">
        <v>65</v>
      </c>
      <c r="I204" t="s">
        <v>23</v>
      </c>
      <c r="J204" t="s">
        <v>43</v>
      </c>
      <c r="K204" t="s">
        <v>25</v>
      </c>
      <c r="L204">
        <v>19</v>
      </c>
      <c r="O204">
        <v>3</v>
      </c>
      <c r="P204">
        <v>2000</v>
      </c>
      <c r="Q204">
        <v>36</v>
      </c>
      <c r="R204">
        <v>0</v>
      </c>
    </row>
    <row r="205" spans="1:20" x14ac:dyDescent="0.2">
      <c r="A205">
        <v>32823</v>
      </c>
      <c r="B205" t="s">
        <v>47</v>
      </c>
      <c r="C205" t="str">
        <f t="shared" si="6"/>
        <v>FAVA-2086</v>
      </c>
      <c r="D205" t="s">
        <v>135</v>
      </c>
      <c r="E205" t="s">
        <v>136</v>
      </c>
      <c r="F205" t="str">
        <f t="shared" si="7"/>
        <v xml:space="preserve">FAVA-2086 Drawing From Life             </v>
      </c>
      <c r="G205" t="s">
        <v>104</v>
      </c>
      <c r="H205" t="s">
        <v>105</v>
      </c>
      <c r="I205" t="s">
        <v>23</v>
      </c>
      <c r="J205" t="s">
        <v>35</v>
      </c>
      <c r="K205" t="s">
        <v>25</v>
      </c>
      <c r="L205">
        <v>12</v>
      </c>
      <c r="O205">
        <v>3</v>
      </c>
      <c r="P205">
        <v>2000</v>
      </c>
      <c r="Q205">
        <v>48</v>
      </c>
      <c r="R205">
        <v>0</v>
      </c>
      <c r="T205">
        <v>1</v>
      </c>
    </row>
    <row r="206" spans="1:20" x14ac:dyDescent="0.2">
      <c r="A206">
        <v>35141</v>
      </c>
      <c r="B206" t="s">
        <v>30</v>
      </c>
      <c r="C206" t="str">
        <f t="shared" si="6"/>
        <v>FAVA-2086</v>
      </c>
      <c r="D206" t="s">
        <v>137</v>
      </c>
      <c r="E206" t="s">
        <v>136</v>
      </c>
      <c r="F206" t="str">
        <f t="shared" si="7"/>
        <v xml:space="preserve">FAVA-2086 Drawing From Life             </v>
      </c>
      <c r="G206" t="s">
        <v>28</v>
      </c>
      <c r="H206" t="s">
        <v>29</v>
      </c>
      <c r="I206" t="s">
        <v>23</v>
      </c>
      <c r="J206" t="s">
        <v>35</v>
      </c>
      <c r="K206" t="s">
        <v>25</v>
      </c>
      <c r="L206">
        <v>17</v>
      </c>
      <c r="O206">
        <v>3</v>
      </c>
      <c r="P206">
        <v>2000</v>
      </c>
      <c r="Q206">
        <v>48</v>
      </c>
      <c r="R206">
        <v>0</v>
      </c>
      <c r="T206">
        <v>1</v>
      </c>
    </row>
    <row r="207" spans="1:20" x14ac:dyDescent="0.2">
      <c r="A207">
        <v>37388</v>
      </c>
      <c r="B207" t="s">
        <v>46</v>
      </c>
      <c r="C207" t="str">
        <f t="shared" si="6"/>
        <v>FAVA-2086</v>
      </c>
      <c r="D207" t="s">
        <v>137</v>
      </c>
      <c r="E207" t="s">
        <v>136</v>
      </c>
      <c r="F207" t="str">
        <f t="shared" si="7"/>
        <v xml:space="preserve">FAVA-2086 Drawing From Life             </v>
      </c>
      <c r="G207" t="s">
        <v>104</v>
      </c>
      <c r="H207" t="s">
        <v>105</v>
      </c>
      <c r="I207" t="s">
        <v>23</v>
      </c>
      <c r="J207" t="s">
        <v>35</v>
      </c>
      <c r="K207" t="s">
        <v>25</v>
      </c>
      <c r="L207">
        <v>15</v>
      </c>
      <c r="O207">
        <v>3</v>
      </c>
      <c r="P207">
        <v>2000</v>
      </c>
      <c r="Q207">
        <v>48</v>
      </c>
      <c r="R207">
        <v>0</v>
      </c>
      <c r="T207">
        <v>1</v>
      </c>
    </row>
    <row r="208" spans="1:20" x14ac:dyDescent="0.2">
      <c r="A208">
        <v>35142</v>
      </c>
      <c r="B208" t="s">
        <v>30</v>
      </c>
      <c r="C208" t="str">
        <f t="shared" si="6"/>
        <v>FAVA-2126</v>
      </c>
      <c r="D208" t="s">
        <v>138</v>
      </c>
      <c r="E208" t="s">
        <v>139</v>
      </c>
      <c r="F208" t="str">
        <f t="shared" si="7"/>
        <v xml:space="preserve">FAVA-2126 Printmaking: Screenprinting   </v>
      </c>
      <c r="G208" t="s">
        <v>28</v>
      </c>
      <c r="H208" t="s">
        <v>29</v>
      </c>
      <c r="I208" t="s">
        <v>23</v>
      </c>
      <c r="J208" t="s">
        <v>35</v>
      </c>
      <c r="K208" t="s">
        <v>25</v>
      </c>
      <c r="L208">
        <v>18</v>
      </c>
      <c r="O208">
        <v>3</v>
      </c>
      <c r="P208">
        <v>2000</v>
      </c>
      <c r="Q208">
        <v>48</v>
      </c>
      <c r="R208">
        <v>0</v>
      </c>
    </row>
    <row r="209" spans="1:20" x14ac:dyDescent="0.2">
      <c r="A209">
        <v>37389</v>
      </c>
      <c r="B209" t="s">
        <v>46</v>
      </c>
      <c r="C209" t="str">
        <f t="shared" si="6"/>
        <v>FAVA-2126</v>
      </c>
      <c r="D209" t="s">
        <v>138</v>
      </c>
      <c r="E209" t="s">
        <v>139</v>
      </c>
      <c r="F209" t="str">
        <f t="shared" si="7"/>
        <v xml:space="preserve">FAVA-2126 Printmaking: Screenprinting   </v>
      </c>
      <c r="G209" t="s">
        <v>28</v>
      </c>
      <c r="H209" t="s">
        <v>29</v>
      </c>
      <c r="I209" t="s">
        <v>23</v>
      </c>
      <c r="J209" t="s">
        <v>35</v>
      </c>
      <c r="K209" t="s">
        <v>25</v>
      </c>
      <c r="L209">
        <v>19</v>
      </c>
      <c r="O209">
        <v>3</v>
      </c>
      <c r="P209">
        <v>2000</v>
      </c>
      <c r="Q209">
        <v>48</v>
      </c>
      <c r="R209">
        <v>0</v>
      </c>
    </row>
    <row r="210" spans="1:20" x14ac:dyDescent="0.2">
      <c r="A210">
        <v>21303</v>
      </c>
      <c r="B210" t="s">
        <v>40</v>
      </c>
      <c r="C210" t="str">
        <f t="shared" si="6"/>
        <v>FAVA-2146</v>
      </c>
      <c r="D210" t="s">
        <v>140</v>
      </c>
      <c r="E210" t="s">
        <v>141</v>
      </c>
      <c r="F210" t="str">
        <f t="shared" si="7"/>
        <v xml:space="preserve">FAVA-2146 Design and Colour I           </v>
      </c>
      <c r="G210" t="s">
        <v>99</v>
      </c>
      <c r="H210" t="s">
        <v>100</v>
      </c>
      <c r="I210" t="s">
        <v>23</v>
      </c>
      <c r="J210" t="s">
        <v>43</v>
      </c>
      <c r="K210" t="s">
        <v>25</v>
      </c>
      <c r="L210">
        <v>15</v>
      </c>
      <c r="O210">
        <v>3</v>
      </c>
      <c r="P210">
        <v>3000</v>
      </c>
      <c r="Q210">
        <v>36</v>
      </c>
      <c r="R210">
        <v>0</v>
      </c>
    </row>
    <row r="211" spans="1:20" x14ac:dyDescent="0.2">
      <c r="A211">
        <v>26934</v>
      </c>
      <c r="B211" t="s">
        <v>45</v>
      </c>
      <c r="C211" t="str">
        <f t="shared" si="6"/>
        <v>FAVA-2146</v>
      </c>
      <c r="D211" t="s">
        <v>140</v>
      </c>
      <c r="E211" t="s">
        <v>141</v>
      </c>
      <c r="F211" t="str">
        <f t="shared" si="7"/>
        <v xml:space="preserve">FAVA-2146 Design and Colour I           </v>
      </c>
      <c r="G211" t="s">
        <v>41</v>
      </c>
      <c r="H211" t="s">
        <v>42</v>
      </c>
      <c r="I211" t="s">
        <v>23</v>
      </c>
      <c r="J211" t="s">
        <v>43</v>
      </c>
      <c r="K211" t="s">
        <v>25</v>
      </c>
      <c r="L211">
        <v>14</v>
      </c>
      <c r="O211">
        <v>3</v>
      </c>
      <c r="P211">
        <v>3000</v>
      </c>
      <c r="Q211">
        <v>36</v>
      </c>
      <c r="R211">
        <v>0</v>
      </c>
    </row>
    <row r="212" spans="1:20" x14ac:dyDescent="0.2">
      <c r="A212">
        <v>18337</v>
      </c>
      <c r="B212" t="s">
        <v>50</v>
      </c>
      <c r="C212" t="str">
        <f t="shared" si="6"/>
        <v>FAVA-2146</v>
      </c>
      <c r="D212" t="s">
        <v>140</v>
      </c>
      <c r="E212" t="s">
        <v>141</v>
      </c>
      <c r="F212" t="str">
        <f t="shared" si="7"/>
        <v xml:space="preserve">FAVA-2146 Design and Colour I           </v>
      </c>
      <c r="G212" t="s">
        <v>21</v>
      </c>
      <c r="H212" t="s">
        <v>22</v>
      </c>
      <c r="I212" t="s">
        <v>23</v>
      </c>
      <c r="J212" t="s">
        <v>39</v>
      </c>
      <c r="K212" t="s">
        <v>25</v>
      </c>
      <c r="L212">
        <v>19</v>
      </c>
      <c r="O212">
        <v>3</v>
      </c>
      <c r="P212">
        <v>3000</v>
      </c>
      <c r="Q212">
        <v>36</v>
      </c>
      <c r="R212">
        <v>0</v>
      </c>
    </row>
    <row r="213" spans="1:20" x14ac:dyDescent="0.2">
      <c r="A213">
        <v>24126</v>
      </c>
      <c r="B213" t="s">
        <v>51</v>
      </c>
      <c r="C213" t="str">
        <f t="shared" si="6"/>
        <v>FAVA-2146</v>
      </c>
      <c r="D213" t="s">
        <v>140</v>
      </c>
      <c r="E213" t="s">
        <v>141</v>
      </c>
      <c r="F213" t="str">
        <f t="shared" si="7"/>
        <v xml:space="preserve">FAVA-2146 Design and Colour I           </v>
      </c>
      <c r="G213" t="s">
        <v>99</v>
      </c>
      <c r="H213" t="s">
        <v>100</v>
      </c>
      <c r="I213" t="s">
        <v>23</v>
      </c>
      <c r="J213" t="s">
        <v>43</v>
      </c>
      <c r="K213" t="s">
        <v>25</v>
      </c>
      <c r="L213">
        <v>10</v>
      </c>
      <c r="O213">
        <v>3</v>
      </c>
      <c r="P213">
        <v>3000</v>
      </c>
      <c r="Q213">
        <v>36</v>
      </c>
      <c r="R213">
        <v>0</v>
      </c>
    </row>
    <row r="214" spans="1:20" x14ac:dyDescent="0.2">
      <c r="A214">
        <v>29313</v>
      </c>
      <c r="B214" t="s">
        <v>52</v>
      </c>
      <c r="C214" t="str">
        <f t="shared" si="6"/>
        <v>FAVA-2146</v>
      </c>
      <c r="D214" t="s">
        <v>140</v>
      </c>
      <c r="E214" t="s">
        <v>141</v>
      </c>
      <c r="F214" t="str">
        <f t="shared" si="7"/>
        <v xml:space="preserve">FAVA-2146 Design and Colour I           </v>
      </c>
      <c r="G214" t="s">
        <v>53</v>
      </c>
      <c r="H214" t="s">
        <v>54</v>
      </c>
      <c r="I214" t="s">
        <v>23</v>
      </c>
      <c r="J214" t="s">
        <v>43</v>
      </c>
      <c r="K214" t="s">
        <v>25</v>
      </c>
      <c r="L214">
        <v>5</v>
      </c>
      <c r="O214">
        <v>3</v>
      </c>
      <c r="P214">
        <v>2000</v>
      </c>
      <c r="Q214">
        <v>36</v>
      </c>
      <c r="R214">
        <v>0</v>
      </c>
    </row>
    <row r="215" spans="1:20" x14ac:dyDescent="0.2">
      <c r="A215">
        <v>21304</v>
      </c>
      <c r="B215" t="s">
        <v>40</v>
      </c>
      <c r="C215" t="str">
        <f t="shared" si="6"/>
        <v>FAVA-2147</v>
      </c>
      <c r="D215" t="s">
        <v>142</v>
      </c>
      <c r="E215" t="s">
        <v>143</v>
      </c>
      <c r="F215" t="str">
        <f t="shared" si="7"/>
        <v xml:space="preserve">FAVA-2147 Design and Colour II          </v>
      </c>
      <c r="G215" t="s">
        <v>99</v>
      </c>
      <c r="H215" t="s">
        <v>100</v>
      </c>
      <c r="I215" t="s">
        <v>23</v>
      </c>
      <c r="J215" t="s">
        <v>43</v>
      </c>
      <c r="K215" t="s">
        <v>25</v>
      </c>
      <c r="L215">
        <v>15</v>
      </c>
      <c r="O215">
        <v>3</v>
      </c>
      <c r="P215">
        <v>3000</v>
      </c>
      <c r="Q215">
        <v>36</v>
      </c>
      <c r="R215">
        <v>0</v>
      </c>
    </row>
    <row r="216" spans="1:20" x14ac:dyDescent="0.2">
      <c r="A216">
        <v>26935</v>
      </c>
      <c r="B216" t="s">
        <v>45</v>
      </c>
      <c r="C216" t="str">
        <f t="shared" si="6"/>
        <v>FAVA-2147</v>
      </c>
      <c r="D216" t="s">
        <v>142</v>
      </c>
      <c r="E216" t="s">
        <v>143</v>
      </c>
      <c r="F216" t="str">
        <f t="shared" si="7"/>
        <v xml:space="preserve">FAVA-2147 Design and Colour II          </v>
      </c>
      <c r="G216" t="s">
        <v>53</v>
      </c>
      <c r="H216" t="s">
        <v>54</v>
      </c>
      <c r="I216" t="s">
        <v>23</v>
      </c>
      <c r="J216" t="s">
        <v>43</v>
      </c>
      <c r="K216" t="s">
        <v>25</v>
      </c>
      <c r="L216">
        <v>9</v>
      </c>
      <c r="O216">
        <v>3</v>
      </c>
      <c r="P216">
        <v>3000</v>
      </c>
      <c r="Q216">
        <v>36</v>
      </c>
      <c r="R216">
        <v>0</v>
      </c>
    </row>
    <row r="217" spans="1:20" x14ac:dyDescent="0.2">
      <c r="A217">
        <v>18338</v>
      </c>
      <c r="B217" t="s">
        <v>50</v>
      </c>
      <c r="C217" t="str">
        <f t="shared" si="6"/>
        <v>FAVA-2147</v>
      </c>
      <c r="D217" t="s">
        <v>142</v>
      </c>
      <c r="E217" t="s">
        <v>143</v>
      </c>
      <c r="F217" t="str">
        <f t="shared" si="7"/>
        <v xml:space="preserve">FAVA-2147 Design and Colour II          </v>
      </c>
      <c r="G217" t="s">
        <v>21</v>
      </c>
      <c r="H217" t="s">
        <v>22</v>
      </c>
      <c r="I217" t="s">
        <v>23</v>
      </c>
      <c r="J217" t="s">
        <v>39</v>
      </c>
      <c r="K217" t="s">
        <v>25</v>
      </c>
      <c r="L217">
        <v>17</v>
      </c>
      <c r="O217">
        <v>3</v>
      </c>
      <c r="P217">
        <v>3000</v>
      </c>
      <c r="Q217">
        <v>36</v>
      </c>
      <c r="R217">
        <v>0</v>
      </c>
    </row>
    <row r="218" spans="1:20" x14ac:dyDescent="0.2">
      <c r="A218">
        <v>24127</v>
      </c>
      <c r="B218" t="s">
        <v>51</v>
      </c>
      <c r="C218" t="str">
        <f t="shared" si="6"/>
        <v>FAVA-2147</v>
      </c>
      <c r="D218" t="s">
        <v>142</v>
      </c>
      <c r="E218" t="s">
        <v>143</v>
      </c>
      <c r="F218" t="str">
        <f t="shared" si="7"/>
        <v xml:space="preserve">FAVA-2147 Design and Colour II          </v>
      </c>
      <c r="G218" t="s">
        <v>99</v>
      </c>
      <c r="H218" t="s">
        <v>100</v>
      </c>
      <c r="I218" t="s">
        <v>23</v>
      </c>
      <c r="J218" t="s">
        <v>43</v>
      </c>
      <c r="K218" t="s">
        <v>25</v>
      </c>
      <c r="L218">
        <v>10</v>
      </c>
      <c r="O218">
        <v>3</v>
      </c>
      <c r="P218">
        <v>3000</v>
      </c>
      <c r="Q218">
        <v>36</v>
      </c>
      <c r="R218">
        <v>0</v>
      </c>
    </row>
    <row r="219" spans="1:20" x14ac:dyDescent="0.2">
      <c r="A219">
        <v>29314</v>
      </c>
      <c r="B219" t="s">
        <v>52</v>
      </c>
      <c r="C219" t="str">
        <f t="shared" si="6"/>
        <v>FAVA-2147</v>
      </c>
      <c r="D219" t="s">
        <v>142</v>
      </c>
      <c r="E219" t="s">
        <v>143</v>
      </c>
      <c r="F219" t="str">
        <f t="shared" si="7"/>
        <v xml:space="preserve">FAVA-2147 Design and Colour II          </v>
      </c>
      <c r="G219" t="s">
        <v>53</v>
      </c>
      <c r="H219" t="s">
        <v>54</v>
      </c>
      <c r="I219" t="s">
        <v>23</v>
      </c>
      <c r="J219" t="s">
        <v>43</v>
      </c>
      <c r="K219" t="s">
        <v>25</v>
      </c>
      <c r="L219">
        <v>5</v>
      </c>
      <c r="O219">
        <v>3</v>
      </c>
      <c r="P219">
        <v>3000</v>
      </c>
      <c r="Q219">
        <v>36</v>
      </c>
      <c r="R219">
        <v>0</v>
      </c>
    </row>
    <row r="220" spans="1:20" x14ac:dyDescent="0.2">
      <c r="A220">
        <v>35143</v>
      </c>
      <c r="B220" t="s">
        <v>30</v>
      </c>
      <c r="C220" t="str">
        <f t="shared" si="6"/>
        <v>FAVA-2226</v>
      </c>
      <c r="D220" t="s">
        <v>144</v>
      </c>
      <c r="E220" t="s">
        <v>145</v>
      </c>
      <c r="F220" t="str">
        <f t="shared" si="7"/>
        <v xml:space="preserve">FAVA-2226 Printmaking: Intaglio         </v>
      </c>
      <c r="G220" t="s">
        <v>28</v>
      </c>
      <c r="H220" t="s">
        <v>29</v>
      </c>
      <c r="I220" t="s">
        <v>23</v>
      </c>
      <c r="J220" t="s">
        <v>35</v>
      </c>
      <c r="K220" t="s">
        <v>25</v>
      </c>
      <c r="L220">
        <v>19</v>
      </c>
      <c r="O220">
        <v>3</v>
      </c>
      <c r="P220">
        <v>2000</v>
      </c>
      <c r="Q220">
        <v>48</v>
      </c>
      <c r="R220">
        <v>0</v>
      </c>
    </row>
    <row r="221" spans="1:20" x14ac:dyDescent="0.2">
      <c r="A221">
        <v>32824</v>
      </c>
      <c r="B221" t="s">
        <v>47</v>
      </c>
      <c r="C221" t="str">
        <f t="shared" si="6"/>
        <v>FAVA-2226</v>
      </c>
      <c r="D221" t="s">
        <v>144</v>
      </c>
      <c r="E221" t="s">
        <v>145</v>
      </c>
      <c r="F221" t="str">
        <f t="shared" si="7"/>
        <v xml:space="preserve">FAVA-2226 Printmaking: Intaglio         </v>
      </c>
      <c r="G221" t="s">
        <v>28</v>
      </c>
      <c r="H221" t="s">
        <v>29</v>
      </c>
      <c r="I221" t="s">
        <v>23</v>
      </c>
      <c r="J221" t="s">
        <v>35</v>
      </c>
      <c r="K221" t="s">
        <v>25</v>
      </c>
      <c r="L221">
        <v>18</v>
      </c>
      <c r="O221">
        <v>3</v>
      </c>
      <c r="P221">
        <v>2000</v>
      </c>
      <c r="Q221">
        <v>48</v>
      </c>
      <c r="R221">
        <v>0</v>
      </c>
    </row>
    <row r="222" spans="1:20" x14ac:dyDescent="0.2">
      <c r="A222">
        <v>32825</v>
      </c>
      <c r="B222" t="s">
        <v>47</v>
      </c>
      <c r="C222" t="str">
        <f t="shared" si="6"/>
        <v>FAVA-2227</v>
      </c>
      <c r="D222" t="s">
        <v>146</v>
      </c>
      <c r="E222" t="s">
        <v>147</v>
      </c>
      <c r="F222" t="str">
        <f t="shared" si="7"/>
        <v xml:space="preserve">FAVA-2227 Printmaking: Relief           </v>
      </c>
      <c r="G222" t="s">
        <v>53</v>
      </c>
      <c r="H222" t="s">
        <v>54</v>
      </c>
      <c r="I222" t="s">
        <v>23</v>
      </c>
      <c r="J222" t="s">
        <v>35</v>
      </c>
      <c r="K222" t="s">
        <v>25</v>
      </c>
      <c r="L222">
        <v>13</v>
      </c>
      <c r="O222">
        <v>3</v>
      </c>
      <c r="P222">
        <v>2000</v>
      </c>
      <c r="Q222">
        <v>48</v>
      </c>
      <c r="R222">
        <v>0</v>
      </c>
      <c r="T222">
        <v>1</v>
      </c>
    </row>
    <row r="223" spans="1:20" x14ac:dyDescent="0.2">
      <c r="A223">
        <v>37390</v>
      </c>
      <c r="B223" t="s">
        <v>46</v>
      </c>
      <c r="C223" t="str">
        <f t="shared" si="6"/>
        <v>FAVA-2227</v>
      </c>
      <c r="D223" t="s">
        <v>148</v>
      </c>
      <c r="E223" t="s">
        <v>147</v>
      </c>
      <c r="F223" t="str">
        <f t="shared" si="7"/>
        <v xml:space="preserve">FAVA-2227 Printmaking: Relief           </v>
      </c>
      <c r="G223" t="s">
        <v>28</v>
      </c>
      <c r="H223" t="s">
        <v>29</v>
      </c>
      <c r="I223" t="s">
        <v>23</v>
      </c>
      <c r="J223" t="s">
        <v>35</v>
      </c>
      <c r="K223" t="s">
        <v>25</v>
      </c>
      <c r="L223">
        <v>20</v>
      </c>
      <c r="O223">
        <v>3</v>
      </c>
      <c r="P223">
        <v>2000</v>
      </c>
      <c r="Q223">
        <v>48</v>
      </c>
      <c r="R223">
        <v>0</v>
      </c>
      <c r="T223">
        <v>1</v>
      </c>
    </row>
    <row r="224" spans="1:20" x14ac:dyDescent="0.2">
      <c r="A224">
        <v>35144</v>
      </c>
      <c r="B224" t="s">
        <v>30</v>
      </c>
      <c r="C224" t="str">
        <f t="shared" si="6"/>
        <v>FAVA-2236</v>
      </c>
      <c r="D224" t="s">
        <v>149</v>
      </c>
      <c r="E224" t="s">
        <v>150</v>
      </c>
      <c r="F224" t="str">
        <f t="shared" si="7"/>
        <v xml:space="preserve">FAVA-2236 Art Against the Academy       </v>
      </c>
      <c r="G224" t="s">
        <v>151</v>
      </c>
      <c r="H224" t="s">
        <v>152</v>
      </c>
      <c r="I224" t="s">
        <v>23</v>
      </c>
      <c r="J224" t="s">
        <v>39</v>
      </c>
      <c r="K224" t="s">
        <v>25</v>
      </c>
      <c r="L224">
        <v>13</v>
      </c>
      <c r="O224">
        <v>3</v>
      </c>
      <c r="P224">
        <v>2000</v>
      </c>
      <c r="Q224">
        <v>36</v>
      </c>
      <c r="R224">
        <v>0</v>
      </c>
    </row>
    <row r="225" spans="1:18" x14ac:dyDescent="0.2">
      <c r="A225">
        <v>14750</v>
      </c>
      <c r="B225" t="s">
        <v>36</v>
      </c>
      <c r="C225" t="str">
        <f t="shared" si="6"/>
        <v>FAVA-2236</v>
      </c>
      <c r="D225" t="s">
        <v>149</v>
      </c>
      <c r="E225" t="s">
        <v>150</v>
      </c>
      <c r="F225" t="str">
        <f t="shared" si="7"/>
        <v xml:space="preserve">FAVA-2236 Art Against the Academy       </v>
      </c>
      <c r="G225" t="s">
        <v>86</v>
      </c>
      <c r="H225" t="s">
        <v>87</v>
      </c>
      <c r="I225" t="s">
        <v>23</v>
      </c>
      <c r="J225" t="s">
        <v>39</v>
      </c>
      <c r="K225" t="s">
        <v>25</v>
      </c>
      <c r="L225">
        <v>25</v>
      </c>
      <c r="O225">
        <v>3</v>
      </c>
      <c r="P225">
        <v>2000</v>
      </c>
      <c r="Q225">
        <v>36</v>
      </c>
      <c r="R225">
        <v>0</v>
      </c>
    </row>
    <row r="226" spans="1:18" x14ac:dyDescent="0.2">
      <c r="A226">
        <v>21305</v>
      </c>
      <c r="B226" t="s">
        <v>40</v>
      </c>
      <c r="C226" t="str">
        <f t="shared" si="6"/>
        <v>FAVA-2236</v>
      </c>
      <c r="D226" t="s">
        <v>149</v>
      </c>
      <c r="E226" t="s">
        <v>150</v>
      </c>
      <c r="F226" t="str">
        <f t="shared" si="7"/>
        <v xml:space="preserve">FAVA-2236 Art Against the Academy       </v>
      </c>
      <c r="G226" t="s">
        <v>86</v>
      </c>
      <c r="H226" t="s">
        <v>87</v>
      </c>
      <c r="I226" t="s">
        <v>23</v>
      </c>
      <c r="J226" t="s">
        <v>39</v>
      </c>
      <c r="K226" t="s">
        <v>25</v>
      </c>
      <c r="L226">
        <v>14</v>
      </c>
      <c r="O226">
        <v>3</v>
      </c>
      <c r="P226">
        <v>2000</v>
      </c>
      <c r="Q226">
        <v>36</v>
      </c>
      <c r="R226">
        <v>0</v>
      </c>
    </row>
    <row r="227" spans="1:18" x14ac:dyDescent="0.2">
      <c r="A227">
        <v>11277</v>
      </c>
      <c r="B227" t="s">
        <v>44</v>
      </c>
      <c r="C227" t="str">
        <f t="shared" si="6"/>
        <v>FAVA-2236</v>
      </c>
      <c r="D227" t="s">
        <v>149</v>
      </c>
      <c r="E227" t="s">
        <v>150</v>
      </c>
      <c r="F227" t="str">
        <f t="shared" si="7"/>
        <v xml:space="preserve">FAVA-2236 Art Against the Academy       </v>
      </c>
      <c r="G227" t="s">
        <v>86</v>
      </c>
      <c r="H227" t="s">
        <v>87</v>
      </c>
      <c r="I227" t="s">
        <v>23</v>
      </c>
      <c r="J227" t="s">
        <v>39</v>
      </c>
      <c r="K227" t="s">
        <v>25</v>
      </c>
      <c r="L227">
        <v>19</v>
      </c>
      <c r="O227">
        <v>3</v>
      </c>
      <c r="P227">
        <v>2000</v>
      </c>
      <c r="Q227">
        <v>36</v>
      </c>
      <c r="R227">
        <v>0</v>
      </c>
    </row>
    <row r="228" spans="1:18" x14ac:dyDescent="0.2">
      <c r="A228">
        <v>26936</v>
      </c>
      <c r="B228" t="s">
        <v>45</v>
      </c>
      <c r="C228" t="str">
        <f t="shared" si="6"/>
        <v>FAVA-2236</v>
      </c>
      <c r="D228" t="s">
        <v>149</v>
      </c>
      <c r="E228" t="s">
        <v>150</v>
      </c>
      <c r="F228" t="str">
        <f t="shared" si="7"/>
        <v xml:space="preserve">FAVA-2236 Art Against the Academy       </v>
      </c>
      <c r="G228" t="s">
        <v>86</v>
      </c>
      <c r="H228" t="s">
        <v>87</v>
      </c>
      <c r="I228" t="s">
        <v>23</v>
      </c>
      <c r="J228" t="s">
        <v>39</v>
      </c>
      <c r="K228" t="s">
        <v>25</v>
      </c>
      <c r="L228">
        <v>11</v>
      </c>
      <c r="O228">
        <v>3</v>
      </c>
      <c r="P228">
        <v>2000</v>
      </c>
      <c r="Q228">
        <v>36</v>
      </c>
      <c r="R228">
        <v>0</v>
      </c>
    </row>
    <row r="229" spans="1:18" x14ac:dyDescent="0.2">
      <c r="A229">
        <v>18339</v>
      </c>
      <c r="B229" t="s">
        <v>50</v>
      </c>
      <c r="C229" t="str">
        <f t="shared" si="6"/>
        <v>FAVA-2236</v>
      </c>
      <c r="D229" t="s">
        <v>149</v>
      </c>
      <c r="E229" t="s">
        <v>150</v>
      </c>
      <c r="F229" t="str">
        <f t="shared" si="7"/>
        <v xml:space="preserve">FAVA-2236 Art Against the Academy       </v>
      </c>
      <c r="G229" t="s">
        <v>86</v>
      </c>
      <c r="H229" t="s">
        <v>87</v>
      </c>
      <c r="I229" t="s">
        <v>23</v>
      </c>
      <c r="J229" t="s">
        <v>39</v>
      </c>
      <c r="K229" t="s">
        <v>25</v>
      </c>
      <c r="L229">
        <v>21</v>
      </c>
      <c r="O229">
        <v>3</v>
      </c>
      <c r="P229">
        <v>2000</v>
      </c>
      <c r="Q229">
        <v>36</v>
      </c>
      <c r="R229">
        <v>0</v>
      </c>
    </row>
    <row r="230" spans="1:18" x14ac:dyDescent="0.2">
      <c r="A230">
        <v>24128</v>
      </c>
      <c r="B230" t="s">
        <v>51</v>
      </c>
      <c r="C230" t="str">
        <f t="shared" si="6"/>
        <v>FAVA-2236</v>
      </c>
      <c r="D230" t="s">
        <v>149</v>
      </c>
      <c r="E230" t="s">
        <v>150</v>
      </c>
      <c r="F230" t="str">
        <f t="shared" si="7"/>
        <v xml:space="preserve">FAVA-2236 Art Against the Academy       </v>
      </c>
      <c r="G230" t="s">
        <v>86</v>
      </c>
      <c r="H230" t="s">
        <v>87</v>
      </c>
      <c r="I230" t="s">
        <v>23</v>
      </c>
      <c r="J230" t="s">
        <v>39</v>
      </c>
      <c r="K230" t="s">
        <v>25</v>
      </c>
      <c r="L230">
        <v>9</v>
      </c>
      <c r="O230">
        <v>3</v>
      </c>
      <c r="P230">
        <v>2000</v>
      </c>
      <c r="Q230">
        <v>36</v>
      </c>
      <c r="R230">
        <v>0</v>
      </c>
    </row>
    <row r="231" spans="1:18" x14ac:dyDescent="0.2">
      <c r="A231">
        <v>29315</v>
      </c>
      <c r="B231" t="s">
        <v>52</v>
      </c>
      <c r="C231" t="str">
        <f t="shared" si="6"/>
        <v>FAVA-2236</v>
      </c>
      <c r="D231" t="s">
        <v>149</v>
      </c>
      <c r="E231" t="s">
        <v>150</v>
      </c>
      <c r="F231" t="str">
        <f t="shared" si="7"/>
        <v xml:space="preserve">FAVA-2236 Art Against the Academy       </v>
      </c>
      <c r="G231" t="s">
        <v>151</v>
      </c>
      <c r="H231" t="s">
        <v>152</v>
      </c>
      <c r="I231" t="s">
        <v>23</v>
      </c>
      <c r="J231" t="s">
        <v>39</v>
      </c>
      <c r="K231" t="s">
        <v>25</v>
      </c>
      <c r="L231">
        <v>10</v>
      </c>
      <c r="O231">
        <v>3</v>
      </c>
      <c r="P231">
        <v>2000</v>
      </c>
      <c r="Q231">
        <v>36</v>
      </c>
      <c r="R231">
        <v>0</v>
      </c>
    </row>
    <row r="232" spans="1:18" x14ac:dyDescent="0.2">
      <c r="A232">
        <v>32826</v>
      </c>
      <c r="B232" t="s">
        <v>47</v>
      </c>
      <c r="C232" t="str">
        <f t="shared" si="6"/>
        <v>FAVA-2237</v>
      </c>
      <c r="D232" t="s">
        <v>153</v>
      </c>
      <c r="E232" t="s">
        <v>388</v>
      </c>
      <c r="F232" t="str">
        <f t="shared" si="7"/>
        <v>FAVA-2237 Modern Art and Architecture</v>
      </c>
      <c r="G232" t="s">
        <v>151</v>
      </c>
      <c r="H232" t="s">
        <v>152</v>
      </c>
      <c r="I232" t="s">
        <v>23</v>
      </c>
      <c r="J232" t="s">
        <v>39</v>
      </c>
      <c r="K232" t="s">
        <v>25</v>
      </c>
      <c r="L232">
        <v>14</v>
      </c>
      <c r="O232">
        <v>3</v>
      </c>
      <c r="P232">
        <v>2000</v>
      </c>
      <c r="Q232">
        <v>36</v>
      </c>
      <c r="R232">
        <v>0</v>
      </c>
    </row>
    <row r="233" spans="1:18" x14ac:dyDescent="0.2">
      <c r="A233">
        <v>14751</v>
      </c>
      <c r="B233" t="s">
        <v>36</v>
      </c>
      <c r="C233" t="str">
        <f t="shared" si="6"/>
        <v>FAVA-2237</v>
      </c>
      <c r="D233" t="s">
        <v>154</v>
      </c>
      <c r="E233" t="s">
        <v>388</v>
      </c>
      <c r="F233" t="str">
        <f t="shared" si="7"/>
        <v>FAVA-2237 Modern Art and Architecture</v>
      </c>
      <c r="G233" t="s">
        <v>86</v>
      </c>
      <c r="H233" t="s">
        <v>87</v>
      </c>
      <c r="I233" t="s">
        <v>23</v>
      </c>
      <c r="J233" t="s">
        <v>39</v>
      </c>
      <c r="K233" t="s">
        <v>25</v>
      </c>
      <c r="L233">
        <v>25</v>
      </c>
      <c r="O233">
        <v>3</v>
      </c>
      <c r="P233">
        <v>2000</v>
      </c>
      <c r="Q233">
        <v>36</v>
      </c>
      <c r="R233">
        <v>0</v>
      </c>
    </row>
    <row r="234" spans="1:18" x14ac:dyDescent="0.2">
      <c r="A234">
        <v>21306</v>
      </c>
      <c r="B234" t="s">
        <v>40</v>
      </c>
      <c r="C234" t="str">
        <f t="shared" si="6"/>
        <v>FAVA-2237</v>
      </c>
      <c r="D234" t="s">
        <v>154</v>
      </c>
      <c r="E234" t="s">
        <v>388</v>
      </c>
      <c r="F234" t="str">
        <f t="shared" si="7"/>
        <v>FAVA-2237 Modern Art and Architecture</v>
      </c>
      <c r="G234" t="s">
        <v>86</v>
      </c>
      <c r="H234" t="s">
        <v>87</v>
      </c>
      <c r="I234" t="s">
        <v>23</v>
      </c>
      <c r="J234" t="s">
        <v>39</v>
      </c>
      <c r="K234" t="s">
        <v>25</v>
      </c>
      <c r="L234">
        <v>12</v>
      </c>
      <c r="O234">
        <v>3</v>
      </c>
      <c r="P234">
        <v>2000</v>
      </c>
      <c r="Q234">
        <v>36</v>
      </c>
      <c r="R234">
        <v>0</v>
      </c>
    </row>
    <row r="235" spans="1:18" x14ac:dyDescent="0.2">
      <c r="A235">
        <v>11278</v>
      </c>
      <c r="B235" t="s">
        <v>44</v>
      </c>
      <c r="C235" t="str">
        <f t="shared" si="6"/>
        <v>FAVA-2237</v>
      </c>
      <c r="D235" t="s">
        <v>154</v>
      </c>
      <c r="E235" t="s">
        <v>388</v>
      </c>
      <c r="F235" t="str">
        <f t="shared" si="7"/>
        <v>FAVA-2237 Modern Art and Architecture</v>
      </c>
      <c r="G235" t="s">
        <v>86</v>
      </c>
      <c r="H235" t="s">
        <v>87</v>
      </c>
      <c r="I235" t="s">
        <v>23</v>
      </c>
      <c r="J235" t="s">
        <v>39</v>
      </c>
      <c r="K235" t="s">
        <v>25</v>
      </c>
      <c r="L235">
        <v>17</v>
      </c>
      <c r="O235">
        <v>3</v>
      </c>
      <c r="P235">
        <v>2000</v>
      </c>
      <c r="Q235">
        <v>36</v>
      </c>
      <c r="R235">
        <v>0</v>
      </c>
    </row>
    <row r="236" spans="1:18" x14ac:dyDescent="0.2">
      <c r="A236">
        <v>26937</v>
      </c>
      <c r="B236" t="s">
        <v>45</v>
      </c>
      <c r="C236" t="str">
        <f t="shared" si="6"/>
        <v>FAVA-2237</v>
      </c>
      <c r="D236" t="s">
        <v>154</v>
      </c>
      <c r="E236" t="s">
        <v>388</v>
      </c>
      <c r="F236" t="str">
        <f t="shared" si="7"/>
        <v>FAVA-2237 Modern Art and Architecture</v>
      </c>
      <c r="G236" t="s">
        <v>151</v>
      </c>
      <c r="H236" t="s">
        <v>152</v>
      </c>
      <c r="I236" t="s">
        <v>23</v>
      </c>
      <c r="J236" t="s">
        <v>39</v>
      </c>
      <c r="K236" t="s">
        <v>25</v>
      </c>
      <c r="L236">
        <v>8</v>
      </c>
      <c r="O236">
        <v>3</v>
      </c>
      <c r="P236">
        <v>2000</v>
      </c>
      <c r="Q236">
        <v>36</v>
      </c>
      <c r="R236">
        <v>0</v>
      </c>
    </row>
    <row r="237" spans="1:18" x14ac:dyDescent="0.2">
      <c r="A237">
        <v>18340</v>
      </c>
      <c r="B237" t="s">
        <v>50</v>
      </c>
      <c r="C237" t="str">
        <f t="shared" si="6"/>
        <v>FAVA-2237</v>
      </c>
      <c r="D237" t="s">
        <v>154</v>
      </c>
      <c r="E237" t="s">
        <v>388</v>
      </c>
      <c r="F237" t="str">
        <f t="shared" si="7"/>
        <v>FAVA-2237 Modern Art and Architecture</v>
      </c>
      <c r="G237" t="s">
        <v>86</v>
      </c>
      <c r="H237" t="s">
        <v>87</v>
      </c>
      <c r="I237" t="s">
        <v>23</v>
      </c>
      <c r="J237" t="s">
        <v>39</v>
      </c>
      <c r="K237" t="s">
        <v>25</v>
      </c>
      <c r="L237">
        <v>21</v>
      </c>
      <c r="O237">
        <v>3</v>
      </c>
      <c r="P237">
        <v>2000</v>
      </c>
      <c r="Q237">
        <v>36</v>
      </c>
      <c r="R237">
        <v>0</v>
      </c>
    </row>
    <row r="238" spans="1:18" x14ac:dyDescent="0.2">
      <c r="A238">
        <v>24129</v>
      </c>
      <c r="B238" t="s">
        <v>51</v>
      </c>
      <c r="C238" t="str">
        <f t="shared" si="6"/>
        <v>FAVA-2237</v>
      </c>
      <c r="D238" t="s">
        <v>154</v>
      </c>
      <c r="E238" t="s">
        <v>388</v>
      </c>
      <c r="F238" t="str">
        <f t="shared" si="7"/>
        <v>FAVA-2237 Modern Art and Architecture</v>
      </c>
      <c r="G238" t="s">
        <v>86</v>
      </c>
      <c r="H238" t="s">
        <v>87</v>
      </c>
      <c r="I238" t="s">
        <v>23</v>
      </c>
      <c r="J238" t="s">
        <v>39</v>
      </c>
      <c r="K238" t="s">
        <v>25</v>
      </c>
      <c r="L238">
        <v>10</v>
      </c>
      <c r="O238">
        <v>3</v>
      </c>
      <c r="P238">
        <v>2000</v>
      </c>
      <c r="Q238">
        <v>36</v>
      </c>
      <c r="R238">
        <v>0</v>
      </c>
    </row>
    <row r="239" spans="1:18" x14ac:dyDescent="0.2">
      <c r="A239">
        <v>29316</v>
      </c>
      <c r="B239" t="s">
        <v>52</v>
      </c>
      <c r="C239" t="str">
        <f t="shared" si="6"/>
        <v>FAVA-2237</v>
      </c>
      <c r="D239" t="s">
        <v>154</v>
      </c>
      <c r="E239" t="s">
        <v>388</v>
      </c>
      <c r="F239" t="str">
        <f t="shared" si="7"/>
        <v>FAVA-2237 Modern Art and Architecture</v>
      </c>
      <c r="G239" t="s">
        <v>151</v>
      </c>
      <c r="H239" t="s">
        <v>152</v>
      </c>
      <c r="I239" t="s">
        <v>23</v>
      </c>
      <c r="J239" t="s">
        <v>39</v>
      </c>
      <c r="K239" t="s">
        <v>25</v>
      </c>
      <c r="L239">
        <v>10</v>
      </c>
      <c r="O239">
        <v>3</v>
      </c>
      <c r="P239">
        <v>2000</v>
      </c>
      <c r="Q239">
        <v>36</v>
      </c>
      <c r="R239">
        <v>0</v>
      </c>
    </row>
    <row r="240" spans="1:18" x14ac:dyDescent="0.2">
      <c r="A240">
        <v>37391</v>
      </c>
      <c r="B240" t="s">
        <v>46</v>
      </c>
      <c r="C240" t="str">
        <f t="shared" si="6"/>
        <v>FAVA-2247</v>
      </c>
      <c r="D240" t="s">
        <v>155</v>
      </c>
      <c r="E240" t="s">
        <v>156</v>
      </c>
      <c r="F240" t="str">
        <f t="shared" si="7"/>
        <v xml:space="preserve">FAVA-2247 Art and Mythology             </v>
      </c>
      <c r="G240" t="s">
        <v>157</v>
      </c>
      <c r="H240" t="s">
        <v>158</v>
      </c>
      <c r="I240" t="s">
        <v>23</v>
      </c>
      <c r="J240" t="s">
        <v>39</v>
      </c>
      <c r="K240" t="s">
        <v>25</v>
      </c>
      <c r="L240">
        <v>18</v>
      </c>
      <c r="O240">
        <v>3</v>
      </c>
      <c r="P240">
        <v>2000</v>
      </c>
      <c r="Q240">
        <v>36</v>
      </c>
      <c r="R240">
        <v>0</v>
      </c>
    </row>
    <row r="241" spans="1:20" x14ac:dyDescent="0.2">
      <c r="A241">
        <v>36637</v>
      </c>
      <c r="B241" t="s">
        <v>159</v>
      </c>
      <c r="C241" t="str">
        <f t="shared" si="6"/>
        <v>FAVA-2247</v>
      </c>
      <c r="D241" t="s">
        <v>160</v>
      </c>
      <c r="E241" t="s">
        <v>156</v>
      </c>
      <c r="F241" t="str">
        <f t="shared" si="7"/>
        <v xml:space="preserve">FAVA-2247 Art and Mythology             </v>
      </c>
      <c r="G241" t="s">
        <v>84</v>
      </c>
      <c r="H241" t="s">
        <v>85</v>
      </c>
      <c r="I241" t="s">
        <v>161</v>
      </c>
      <c r="J241" t="s">
        <v>162</v>
      </c>
      <c r="K241" t="s">
        <v>25</v>
      </c>
      <c r="L241">
        <v>28</v>
      </c>
      <c r="O241">
        <v>3</v>
      </c>
      <c r="P241">
        <v>2000</v>
      </c>
      <c r="Q241">
        <v>12</v>
      </c>
      <c r="R241">
        <v>0</v>
      </c>
    </row>
    <row r="242" spans="1:20" x14ac:dyDescent="0.2">
      <c r="A242">
        <v>36638</v>
      </c>
      <c r="B242" t="s">
        <v>159</v>
      </c>
      <c r="C242" t="str">
        <f t="shared" si="6"/>
        <v>FAVA-2266</v>
      </c>
      <c r="D242" t="s">
        <v>163</v>
      </c>
      <c r="E242" t="s">
        <v>164</v>
      </c>
      <c r="F242" t="str">
        <f t="shared" si="7"/>
        <v xml:space="preserve">FAVA-2266 Sex and Visual Art            </v>
      </c>
      <c r="G242" t="s">
        <v>84</v>
      </c>
      <c r="H242" t="s">
        <v>85</v>
      </c>
      <c r="I242" t="s">
        <v>161</v>
      </c>
      <c r="J242" t="s">
        <v>162</v>
      </c>
      <c r="K242" t="s">
        <v>25</v>
      </c>
      <c r="L242">
        <v>32</v>
      </c>
      <c r="O242">
        <v>3</v>
      </c>
      <c r="P242">
        <v>2000</v>
      </c>
      <c r="Q242">
        <v>6</v>
      </c>
      <c r="R242">
        <v>0</v>
      </c>
    </row>
    <row r="243" spans="1:20" x14ac:dyDescent="0.2">
      <c r="A243">
        <v>34491</v>
      </c>
      <c r="B243" t="s">
        <v>165</v>
      </c>
      <c r="C243" t="str">
        <f t="shared" si="6"/>
        <v>FAVA-2266</v>
      </c>
      <c r="D243" t="s">
        <v>163</v>
      </c>
      <c r="E243" t="s">
        <v>164</v>
      </c>
      <c r="F243" t="str">
        <f t="shared" si="7"/>
        <v xml:space="preserve">FAVA-2266 Sex and Visual Art            </v>
      </c>
      <c r="G243" t="s">
        <v>84</v>
      </c>
      <c r="H243" t="s">
        <v>85</v>
      </c>
      <c r="I243" t="s">
        <v>161</v>
      </c>
      <c r="J243" t="s">
        <v>162</v>
      </c>
      <c r="K243" t="s">
        <v>25</v>
      </c>
      <c r="L243">
        <v>28</v>
      </c>
      <c r="O243">
        <v>3</v>
      </c>
      <c r="P243">
        <v>2000</v>
      </c>
      <c r="Q243">
        <v>6</v>
      </c>
      <c r="R243">
        <v>0</v>
      </c>
    </row>
    <row r="244" spans="1:20" x14ac:dyDescent="0.2">
      <c r="A244">
        <v>35145</v>
      </c>
      <c r="B244" t="s">
        <v>30</v>
      </c>
      <c r="C244" t="str">
        <f t="shared" si="6"/>
        <v>FAVA-2266</v>
      </c>
      <c r="D244" t="s">
        <v>166</v>
      </c>
      <c r="E244" t="s">
        <v>164</v>
      </c>
      <c r="F244" t="str">
        <f t="shared" si="7"/>
        <v xml:space="preserve">FAVA-2266 Sex and Visual Art            </v>
      </c>
      <c r="G244" t="s">
        <v>84</v>
      </c>
      <c r="H244" t="s">
        <v>85</v>
      </c>
      <c r="I244" t="s">
        <v>23</v>
      </c>
      <c r="J244" t="s">
        <v>39</v>
      </c>
      <c r="K244" t="s">
        <v>25</v>
      </c>
      <c r="L244">
        <v>12</v>
      </c>
      <c r="O244">
        <v>3</v>
      </c>
      <c r="P244">
        <v>2000</v>
      </c>
      <c r="Q244">
        <v>36</v>
      </c>
      <c r="R244">
        <v>0</v>
      </c>
    </row>
    <row r="245" spans="1:20" x14ac:dyDescent="0.2">
      <c r="A245">
        <v>37392</v>
      </c>
      <c r="B245" t="s">
        <v>46</v>
      </c>
      <c r="C245" t="str">
        <f t="shared" si="6"/>
        <v>FAVA-2277</v>
      </c>
      <c r="D245" t="s">
        <v>167</v>
      </c>
      <c r="E245" t="s">
        <v>168</v>
      </c>
      <c r="F245" t="str">
        <f t="shared" si="7"/>
        <v xml:space="preserve">FAVA-2277 Art in Canada Post 1900       </v>
      </c>
      <c r="G245" t="s">
        <v>157</v>
      </c>
      <c r="H245" t="s">
        <v>158</v>
      </c>
      <c r="I245" t="s">
        <v>23</v>
      </c>
      <c r="J245" t="s">
        <v>39</v>
      </c>
      <c r="K245" t="s">
        <v>25</v>
      </c>
      <c r="L245">
        <v>15</v>
      </c>
      <c r="O245">
        <v>3</v>
      </c>
      <c r="P245">
        <v>2000</v>
      </c>
      <c r="Q245">
        <v>36</v>
      </c>
      <c r="R245">
        <v>0</v>
      </c>
      <c r="T245">
        <v>1</v>
      </c>
    </row>
    <row r="246" spans="1:20" x14ac:dyDescent="0.2">
      <c r="A246">
        <v>32827</v>
      </c>
      <c r="B246" t="s">
        <v>47</v>
      </c>
      <c r="C246" t="str">
        <f t="shared" si="6"/>
        <v>FAVA-2277</v>
      </c>
      <c r="D246" t="s">
        <v>167</v>
      </c>
      <c r="E246" t="s">
        <v>382</v>
      </c>
      <c r="F246" t="str">
        <f t="shared" si="7"/>
        <v>FAVA-2277 Art in Canada Post 1901</v>
      </c>
      <c r="G246" t="s">
        <v>151</v>
      </c>
      <c r="H246" t="s">
        <v>152</v>
      </c>
      <c r="I246" t="s">
        <v>23</v>
      </c>
      <c r="J246" t="s">
        <v>39</v>
      </c>
      <c r="K246" t="s">
        <v>25</v>
      </c>
      <c r="L246">
        <v>12</v>
      </c>
      <c r="O246">
        <v>3</v>
      </c>
      <c r="P246">
        <v>2000</v>
      </c>
      <c r="Q246">
        <v>36</v>
      </c>
      <c r="R246">
        <v>0</v>
      </c>
      <c r="T246">
        <v>1</v>
      </c>
    </row>
    <row r="247" spans="1:20" x14ac:dyDescent="0.2">
      <c r="A247">
        <v>21307</v>
      </c>
      <c r="B247" t="s">
        <v>40</v>
      </c>
      <c r="C247" t="str">
        <f t="shared" si="6"/>
        <v>FAVA-2346</v>
      </c>
      <c r="D247" t="s">
        <v>169</v>
      </c>
      <c r="E247" t="s">
        <v>383</v>
      </c>
      <c r="F247" t="str">
        <f t="shared" si="7"/>
        <v>FAVA-2346 Themes in Contemporary Art</v>
      </c>
      <c r="G247" t="s">
        <v>93</v>
      </c>
      <c r="H247" t="s">
        <v>94</v>
      </c>
      <c r="I247" t="s">
        <v>23</v>
      </c>
      <c r="J247" t="s">
        <v>39</v>
      </c>
      <c r="K247" t="s">
        <v>25</v>
      </c>
      <c r="L247">
        <v>11</v>
      </c>
      <c r="O247">
        <v>3</v>
      </c>
      <c r="P247">
        <v>2000</v>
      </c>
      <c r="Q247">
        <v>36</v>
      </c>
      <c r="R247">
        <v>0</v>
      </c>
    </row>
    <row r="248" spans="1:20" x14ac:dyDescent="0.2">
      <c r="A248">
        <v>26938</v>
      </c>
      <c r="B248" t="s">
        <v>45</v>
      </c>
      <c r="C248" t="str">
        <f t="shared" si="6"/>
        <v>FAVA-2346</v>
      </c>
      <c r="D248" t="s">
        <v>169</v>
      </c>
      <c r="E248" t="s">
        <v>383</v>
      </c>
      <c r="F248" t="str">
        <f t="shared" si="7"/>
        <v>FAVA-2346 Themes in Contemporary Art</v>
      </c>
      <c r="G248" t="s">
        <v>93</v>
      </c>
      <c r="H248" t="s">
        <v>94</v>
      </c>
      <c r="I248" t="s">
        <v>23</v>
      </c>
      <c r="J248" t="s">
        <v>39</v>
      </c>
      <c r="K248" t="s">
        <v>25</v>
      </c>
      <c r="L248">
        <v>8</v>
      </c>
      <c r="O248">
        <v>3</v>
      </c>
      <c r="P248">
        <v>2000</v>
      </c>
      <c r="Q248">
        <v>36</v>
      </c>
      <c r="R248">
        <v>0</v>
      </c>
    </row>
    <row r="249" spans="1:20" x14ac:dyDescent="0.2">
      <c r="A249">
        <v>24130</v>
      </c>
      <c r="B249" t="s">
        <v>51</v>
      </c>
      <c r="C249" t="str">
        <f t="shared" si="6"/>
        <v>FAVA-2346</v>
      </c>
      <c r="D249" t="s">
        <v>169</v>
      </c>
      <c r="E249" t="s">
        <v>383</v>
      </c>
      <c r="F249" t="str">
        <f t="shared" si="7"/>
        <v>FAVA-2346 Themes in Contemporary Art</v>
      </c>
      <c r="G249" t="s">
        <v>93</v>
      </c>
      <c r="H249" t="s">
        <v>94</v>
      </c>
      <c r="I249" t="s">
        <v>23</v>
      </c>
      <c r="J249" t="s">
        <v>39</v>
      </c>
      <c r="K249" t="s">
        <v>25</v>
      </c>
      <c r="L249">
        <v>4</v>
      </c>
      <c r="O249">
        <v>3</v>
      </c>
      <c r="P249">
        <v>2000</v>
      </c>
      <c r="Q249">
        <v>36</v>
      </c>
      <c r="R249">
        <v>0</v>
      </c>
    </row>
    <row r="250" spans="1:20" x14ac:dyDescent="0.2">
      <c r="A250">
        <v>21308</v>
      </c>
      <c r="B250" t="s">
        <v>40</v>
      </c>
      <c r="C250" t="str">
        <f t="shared" si="6"/>
        <v>FAVA-2347</v>
      </c>
      <c r="D250" t="s">
        <v>170</v>
      </c>
      <c r="E250" t="s">
        <v>384</v>
      </c>
      <c r="F250" t="str">
        <f t="shared" si="7"/>
        <v>FAVA-2347 Topics in Contemporary Art</v>
      </c>
      <c r="G250" t="s">
        <v>93</v>
      </c>
      <c r="H250" t="s">
        <v>94</v>
      </c>
      <c r="I250" t="s">
        <v>23</v>
      </c>
      <c r="J250" t="s">
        <v>39</v>
      </c>
      <c r="K250" t="s">
        <v>25</v>
      </c>
      <c r="L250">
        <v>10</v>
      </c>
      <c r="O250">
        <v>3</v>
      </c>
      <c r="P250">
        <v>2000</v>
      </c>
      <c r="Q250">
        <v>36</v>
      </c>
      <c r="R250">
        <v>0</v>
      </c>
    </row>
    <row r="251" spans="1:20" x14ac:dyDescent="0.2">
      <c r="A251">
        <v>26939</v>
      </c>
      <c r="B251" t="s">
        <v>45</v>
      </c>
      <c r="C251" t="str">
        <f t="shared" si="6"/>
        <v>FAVA-2347</v>
      </c>
      <c r="D251" t="s">
        <v>170</v>
      </c>
      <c r="E251" t="s">
        <v>384</v>
      </c>
      <c r="F251" t="str">
        <f t="shared" si="7"/>
        <v>FAVA-2347 Topics in Contemporary Art</v>
      </c>
      <c r="G251" t="s">
        <v>93</v>
      </c>
      <c r="H251" t="s">
        <v>94</v>
      </c>
      <c r="I251" t="s">
        <v>23</v>
      </c>
      <c r="J251" t="s">
        <v>39</v>
      </c>
      <c r="K251" t="s">
        <v>25</v>
      </c>
      <c r="L251">
        <v>9</v>
      </c>
      <c r="O251">
        <v>3</v>
      </c>
      <c r="P251">
        <v>2000</v>
      </c>
      <c r="Q251">
        <v>36</v>
      </c>
      <c r="R251">
        <v>0</v>
      </c>
    </row>
    <row r="252" spans="1:20" x14ac:dyDescent="0.2">
      <c r="A252">
        <v>24131</v>
      </c>
      <c r="B252" t="s">
        <v>51</v>
      </c>
      <c r="C252" t="str">
        <f t="shared" si="6"/>
        <v>FAVA-2347</v>
      </c>
      <c r="D252" t="s">
        <v>170</v>
      </c>
      <c r="E252" t="s">
        <v>384</v>
      </c>
      <c r="F252" t="str">
        <f t="shared" si="7"/>
        <v>FAVA-2347 Topics in Contemporary Art</v>
      </c>
      <c r="G252" t="s">
        <v>93</v>
      </c>
      <c r="H252" t="s">
        <v>94</v>
      </c>
      <c r="I252" t="s">
        <v>23</v>
      </c>
      <c r="J252" t="s">
        <v>39</v>
      </c>
      <c r="K252" t="s">
        <v>25</v>
      </c>
      <c r="L252">
        <v>4</v>
      </c>
      <c r="O252">
        <v>3</v>
      </c>
      <c r="P252">
        <v>2000</v>
      </c>
      <c r="Q252">
        <v>36</v>
      </c>
      <c r="R252">
        <v>0</v>
      </c>
    </row>
    <row r="253" spans="1:20" x14ac:dyDescent="0.2">
      <c r="A253">
        <v>32828</v>
      </c>
      <c r="B253" t="s">
        <v>47</v>
      </c>
      <c r="C253" t="str">
        <f t="shared" si="6"/>
        <v>FAVA-2407</v>
      </c>
      <c r="D253" t="s">
        <v>171</v>
      </c>
      <c r="E253" t="s">
        <v>172</v>
      </c>
      <c r="F253" t="str">
        <f t="shared" si="7"/>
        <v>FAVA-2407 Painting: Memory and Narrative</v>
      </c>
      <c r="G253" t="s">
        <v>104</v>
      </c>
      <c r="H253" t="s">
        <v>105</v>
      </c>
      <c r="I253" t="s">
        <v>23</v>
      </c>
      <c r="J253" t="s">
        <v>35</v>
      </c>
      <c r="K253" t="s">
        <v>25</v>
      </c>
      <c r="L253">
        <v>17</v>
      </c>
      <c r="O253">
        <v>3</v>
      </c>
      <c r="P253">
        <v>2000</v>
      </c>
      <c r="Q253">
        <v>48</v>
      </c>
      <c r="R253">
        <v>0</v>
      </c>
      <c r="T253">
        <v>1</v>
      </c>
    </row>
    <row r="254" spans="1:20" x14ac:dyDescent="0.2">
      <c r="A254">
        <v>37393</v>
      </c>
      <c r="B254" t="s">
        <v>46</v>
      </c>
      <c r="C254" t="str">
        <f t="shared" si="6"/>
        <v>FAVA-2407</v>
      </c>
      <c r="D254" t="s">
        <v>173</v>
      </c>
      <c r="E254" t="s">
        <v>172</v>
      </c>
      <c r="F254" t="str">
        <f t="shared" si="7"/>
        <v>FAVA-2407 Painting: Memory and Narrative</v>
      </c>
      <c r="G254" t="s">
        <v>174</v>
      </c>
      <c r="H254" t="s">
        <v>175</v>
      </c>
      <c r="I254" t="s">
        <v>23</v>
      </c>
      <c r="J254" t="s">
        <v>35</v>
      </c>
      <c r="K254" t="s">
        <v>25</v>
      </c>
      <c r="L254">
        <v>20</v>
      </c>
      <c r="O254">
        <v>3</v>
      </c>
      <c r="P254">
        <v>2000</v>
      </c>
      <c r="Q254">
        <v>48</v>
      </c>
      <c r="R254">
        <v>0</v>
      </c>
      <c r="T254">
        <v>1</v>
      </c>
    </row>
    <row r="255" spans="1:20" x14ac:dyDescent="0.2">
      <c r="A255">
        <v>37394</v>
      </c>
      <c r="B255" t="s">
        <v>46</v>
      </c>
      <c r="C255" t="str">
        <f t="shared" si="6"/>
        <v>FAVA-2416</v>
      </c>
      <c r="D255" t="s">
        <v>176</v>
      </c>
      <c r="E255" t="s">
        <v>177</v>
      </c>
      <c r="F255" t="str">
        <f t="shared" si="7"/>
        <v xml:space="preserve">FAVA-2416 Carving and Reduction         </v>
      </c>
      <c r="G255" t="s">
        <v>64</v>
      </c>
      <c r="H255" t="s">
        <v>65</v>
      </c>
      <c r="I255" t="s">
        <v>23</v>
      </c>
      <c r="J255" t="s">
        <v>35</v>
      </c>
      <c r="K255" t="s">
        <v>25</v>
      </c>
      <c r="L255">
        <v>20</v>
      </c>
      <c r="O255">
        <v>3</v>
      </c>
      <c r="P255">
        <v>2000</v>
      </c>
      <c r="Q255">
        <v>48</v>
      </c>
      <c r="R255">
        <v>0</v>
      </c>
      <c r="T255">
        <v>1</v>
      </c>
    </row>
    <row r="256" spans="1:20" x14ac:dyDescent="0.2">
      <c r="A256">
        <v>32829</v>
      </c>
      <c r="B256" t="s">
        <v>47</v>
      </c>
      <c r="C256" t="str">
        <f t="shared" si="6"/>
        <v>FAVA-2416</v>
      </c>
      <c r="D256" t="s">
        <v>176</v>
      </c>
      <c r="E256" t="s">
        <v>177</v>
      </c>
      <c r="F256" t="str">
        <f t="shared" si="7"/>
        <v xml:space="preserve">FAVA-2416 Carving and Reduction         </v>
      </c>
      <c r="G256" t="s">
        <v>98</v>
      </c>
      <c r="H256" t="s">
        <v>65</v>
      </c>
      <c r="I256" t="s">
        <v>23</v>
      </c>
      <c r="J256" t="s">
        <v>35</v>
      </c>
      <c r="K256" t="s">
        <v>25</v>
      </c>
      <c r="L256">
        <v>14</v>
      </c>
      <c r="O256">
        <v>3</v>
      </c>
      <c r="P256">
        <v>2000</v>
      </c>
      <c r="Q256">
        <v>48</v>
      </c>
      <c r="R256">
        <v>0</v>
      </c>
      <c r="T256">
        <v>1</v>
      </c>
    </row>
    <row r="257" spans="1:20" x14ac:dyDescent="0.2">
      <c r="A257">
        <v>35146</v>
      </c>
      <c r="B257" t="s">
        <v>30</v>
      </c>
      <c r="C257" t="str">
        <f t="shared" si="6"/>
        <v>FAVA-2417</v>
      </c>
      <c r="D257" t="s">
        <v>178</v>
      </c>
      <c r="E257" t="s">
        <v>179</v>
      </c>
      <c r="F257" t="str">
        <f t="shared" si="7"/>
        <v xml:space="preserve">FAVA-2417 Material and Structure        </v>
      </c>
      <c r="G257" t="s">
        <v>64</v>
      </c>
      <c r="H257" t="s">
        <v>65</v>
      </c>
      <c r="I257" t="s">
        <v>23</v>
      </c>
      <c r="J257" t="s">
        <v>35</v>
      </c>
      <c r="K257" t="s">
        <v>25</v>
      </c>
      <c r="L257">
        <v>12</v>
      </c>
      <c r="O257">
        <v>3</v>
      </c>
      <c r="P257">
        <v>2000</v>
      </c>
      <c r="Q257">
        <v>48</v>
      </c>
      <c r="R257">
        <v>0</v>
      </c>
    </row>
    <row r="258" spans="1:20" x14ac:dyDescent="0.2">
      <c r="A258">
        <v>37395</v>
      </c>
      <c r="B258" t="s">
        <v>46</v>
      </c>
      <c r="C258" t="str">
        <f t="shared" ref="C258:C321" si="8">LEFT(D258,9)</f>
        <v>FAVA-2417</v>
      </c>
      <c r="D258" t="s">
        <v>178</v>
      </c>
      <c r="E258" t="s">
        <v>179</v>
      </c>
      <c r="F258" t="str">
        <f t="shared" ref="F258:F321" si="9">C258&amp;" "&amp;E258</f>
        <v xml:space="preserve">FAVA-2417 Material and Structure        </v>
      </c>
      <c r="G258" t="s">
        <v>64</v>
      </c>
      <c r="H258" t="s">
        <v>65</v>
      </c>
      <c r="I258" t="s">
        <v>23</v>
      </c>
      <c r="J258" t="s">
        <v>35</v>
      </c>
      <c r="K258" t="s">
        <v>25</v>
      </c>
      <c r="L258">
        <v>6</v>
      </c>
      <c r="O258">
        <v>3</v>
      </c>
      <c r="P258">
        <v>2000</v>
      </c>
      <c r="Q258">
        <v>48</v>
      </c>
      <c r="R258">
        <v>0</v>
      </c>
    </row>
    <row r="259" spans="1:20" x14ac:dyDescent="0.2">
      <c r="A259">
        <v>35147</v>
      </c>
      <c r="B259" t="s">
        <v>30</v>
      </c>
      <c r="C259" t="str">
        <f t="shared" si="8"/>
        <v>FAVA-2426</v>
      </c>
      <c r="D259" t="s">
        <v>180</v>
      </c>
      <c r="E259" t="s">
        <v>181</v>
      </c>
      <c r="F259" t="str">
        <f t="shared" si="9"/>
        <v xml:space="preserve">FAVA-2426 Digital Photography           </v>
      </c>
      <c r="G259" t="s">
        <v>53</v>
      </c>
      <c r="H259" t="s">
        <v>54</v>
      </c>
      <c r="I259" t="s">
        <v>23</v>
      </c>
      <c r="J259" t="s">
        <v>35</v>
      </c>
      <c r="K259" t="s">
        <v>25</v>
      </c>
      <c r="L259">
        <v>20</v>
      </c>
      <c r="O259">
        <v>3</v>
      </c>
      <c r="P259">
        <v>2000</v>
      </c>
      <c r="Q259">
        <v>48</v>
      </c>
      <c r="R259">
        <v>0</v>
      </c>
      <c r="T259">
        <v>1</v>
      </c>
    </row>
    <row r="260" spans="1:20" x14ac:dyDescent="0.2">
      <c r="A260">
        <v>37396</v>
      </c>
      <c r="B260" t="s">
        <v>46</v>
      </c>
      <c r="C260" t="str">
        <f t="shared" si="8"/>
        <v>FAVA-2426</v>
      </c>
      <c r="D260" t="s">
        <v>180</v>
      </c>
      <c r="E260" t="s">
        <v>181</v>
      </c>
      <c r="F260" t="str">
        <f t="shared" si="9"/>
        <v xml:space="preserve">FAVA-2426 Digital Photography           </v>
      </c>
      <c r="G260" t="s">
        <v>53</v>
      </c>
      <c r="H260" t="s">
        <v>54</v>
      </c>
      <c r="I260" t="s">
        <v>23</v>
      </c>
      <c r="J260" t="s">
        <v>35</v>
      </c>
      <c r="K260" t="s">
        <v>25</v>
      </c>
      <c r="L260">
        <v>20</v>
      </c>
      <c r="O260">
        <v>3</v>
      </c>
      <c r="P260">
        <v>2000</v>
      </c>
      <c r="Q260">
        <v>48</v>
      </c>
      <c r="R260">
        <v>0</v>
      </c>
      <c r="T260">
        <v>1</v>
      </c>
    </row>
    <row r="261" spans="1:20" x14ac:dyDescent="0.2">
      <c r="A261">
        <v>32830</v>
      </c>
      <c r="B261" t="s">
        <v>47</v>
      </c>
      <c r="C261" t="str">
        <f t="shared" si="8"/>
        <v>FAVA-2426</v>
      </c>
      <c r="D261" t="s">
        <v>180</v>
      </c>
      <c r="E261" t="s">
        <v>181</v>
      </c>
      <c r="F261" t="str">
        <f t="shared" si="9"/>
        <v xml:space="preserve">FAVA-2426 Digital Photography           </v>
      </c>
      <c r="G261" t="s">
        <v>53</v>
      </c>
      <c r="H261" t="s">
        <v>54</v>
      </c>
      <c r="I261" t="s">
        <v>23</v>
      </c>
      <c r="J261" t="s">
        <v>35</v>
      </c>
      <c r="K261" t="s">
        <v>25</v>
      </c>
      <c r="L261">
        <v>13</v>
      </c>
      <c r="O261">
        <v>3</v>
      </c>
      <c r="P261">
        <v>2000</v>
      </c>
      <c r="Q261">
        <v>48</v>
      </c>
      <c r="R261">
        <v>0</v>
      </c>
      <c r="T261">
        <v>1</v>
      </c>
    </row>
    <row r="262" spans="1:20" x14ac:dyDescent="0.2">
      <c r="A262">
        <v>36411</v>
      </c>
      <c r="B262" t="s">
        <v>30</v>
      </c>
      <c r="C262" t="str">
        <f t="shared" si="8"/>
        <v>FAVA-2426</v>
      </c>
      <c r="D262" t="s">
        <v>182</v>
      </c>
      <c r="E262" t="s">
        <v>181</v>
      </c>
      <c r="F262" t="str">
        <f t="shared" si="9"/>
        <v xml:space="preserve">FAVA-2426 Digital Photography           </v>
      </c>
      <c r="G262" t="s">
        <v>53</v>
      </c>
      <c r="H262" t="s">
        <v>54</v>
      </c>
      <c r="I262" t="s">
        <v>23</v>
      </c>
      <c r="J262" t="s">
        <v>35</v>
      </c>
      <c r="K262" t="s">
        <v>25</v>
      </c>
      <c r="L262">
        <v>18</v>
      </c>
      <c r="O262">
        <v>3</v>
      </c>
      <c r="P262">
        <v>2000</v>
      </c>
      <c r="Q262">
        <v>48</v>
      </c>
      <c r="R262">
        <v>0</v>
      </c>
      <c r="T262">
        <v>1</v>
      </c>
    </row>
    <row r="263" spans="1:20" x14ac:dyDescent="0.2">
      <c r="A263">
        <v>37397</v>
      </c>
      <c r="B263" t="s">
        <v>46</v>
      </c>
      <c r="C263" t="str">
        <f t="shared" si="8"/>
        <v>FAVA-2426</v>
      </c>
      <c r="D263" t="s">
        <v>183</v>
      </c>
      <c r="E263" t="s">
        <v>181</v>
      </c>
      <c r="F263" t="str">
        <f t="shared" si="9"/>
        <v xml:space="preserve">FAVA-2426 Digital Photography           </v>
      </c>
      <c r="G263" t="s">
        <v>184</v>
      </c>
      <c r="H263" t="s">
        <v>185</v>
      </c>
      <c r="I263" t="s">
        <v>23</v>
      </c>
      <c r="J263" t="s">
        <v>35</v>
      </c>
      <c r="K263" t="s">
        <v>25</v>
      </c>
      <c r="L263">
        <v>19</v>
      </c>
      <c r="O263">
        <v>3</v>
      </c>
      <c r="P263">
        <v>2000</v>
      </c>
      <c r="Q263">
        <v>48</v>
      </c>
      <c r="R263">
        <v>0</v>
      </c>
      <c r="T263">
        <v>1</v>
      </c>
    </row>
    <row r="264" spans="1:20" x14ac:dyDescent="0.2">
      <c r="A264">
        <v>37398</v>
      </c>
      <c r="B264" t="s">
        <v>46</v>
      </c>
      <c r="C264" t="str">
        <f t="shared" si="8"/>
        <v>FAVA-2427</v>
      </c>
      <c r="D264" t="s">
        <v>186</v>
      </c>
      <c r="E264" t="s">
        <v>187</v>
      </c>
      <c r="F264" t="str">
        <f t="shared" si="9"/>
        <v xml:space="preserve">FAVA-2427 Video and Time-Based Media    </v>
      </c>
      <c r="G264" t="s">
        <v>53</v>
      </c>
      <c r="H264" t="s">
        <v>54</v>
      </c>
      <c r="I264" t="s">
        <v>23</v>
      </c>
      <c r="J264" t="s">
        <v>35</v>
      </c>
      <c r="K264" t="s">
        <v>25</v>
      </c>
      <c r="L264">
        <v>8</v>
      </c>
      <c r="O264">
        <v>3</v>
      </c>
      <c r="P264">
        <v>2000</v>
      </c>
      <c r="Q264">
        <v>48</v>
      </c>
      <c r="R264">
        <v>0</v>
      </c>
    </row>
    <row r="265" spans="1:20" x14ac:dyDescent="0.2">
      <c r="A265">
        <v>35148</v>
      </c>
      <c r="B265" t="s">
        <v>30</v>
      </c>
      <c r="C265" t="str">
        <f t="shared" si="8"/>
        <v>FAVA-2427</v>
      </c>
      <c r="D265" t="s">
        <v>188</v>
      </c>
      <c r="E265" t="s">
        <v>187</v>
      </c>
      <c r="F265" t="str">
        <f t="shared" si="9"/>
        <v xml:space="preserve">FAVA-2427 Video and Time-Based Media    </v>
      </c>
      <c r="G265" t="s">
        <v>53</v>
      </c>
      <c r="H265" t="s">
        <v>54</v>
      </c>
      <c r="I265" t="s">
        <v>23</v>
      </c>
      <c r="J265" t="s">
        <v>35</v>
      </c>
      <c r="K265" t="s">
        <v>25</v>
      </c>
      <c r="L265">
        <v>15</v>
      </c>
      <c r="O265">
        <v>3</v>
      </c>
      <c r="P265">
        <v>2000</v>
      </c>
      <c r="Q265">
        <v>48</v>
      </c>
      <c r="R265">
        <v>0</v>
      </c>
    </row>
    <row r="266" spans="1:20" x14ac:dyDescent="0.2">
      <c r="A266">
        <v>32831</v>
      </c>
      <c r="B266" t="s">
        <v>47</v>
      </c>
      <c r="C266" t="str">
        <f t="shared" si="8"/>
        <v>FAVA-2427</v>
      </c>
      <c r="D266" t="s">
        <v>188</v>
      </c>
      <c r="E266" t="s">
        <v>187</v>
      </c>
      <c r="F266" t="str">
        <f t="shared" si="9"/>
        <v xml:space="preserve">FAVA-2427 Video and Time-Based Media    </v>
      </c>
      <c r="G266" t="s">
        <v>53</v>
      </c>
      <c r="H266" t="s">
        <v>54</v>
      </c>
      <c r="I266" t="s">
        <v>23</v>
      </c>
      <c r="J266" t="s">
        <v>35</v>
      </c>
      <c r="K266" t="s">
        <v>25</v>
      </c>
      <c r="L266">
        <v>13</v>
      </c>
      <c r="O266">
        <v>3</v>
      </c>
      <c r="P266">
        <v>2000</v>
      </c>
      <c r="Q266">
        <v>48</v>
      </c>
      <c r="R266">
        <v>0</v>
      </c>
    </row>
    <row r="267" spans="1:20" x14ac:dyDescent="0.2">
      <c r="A267">
        <v>35149</v>
      </c>
      <c r="B267" t="s">
        <v>30</v>
      </c>
      <c r="C267" t="str">
        <f t="shared" si="8"/>
        <v>FAVA-2506</v>
      </c>
      <c r="D267" t="s">
        <v>189</v>
      </c>
      <c r="E267" t="s">
        <v>190</v>
      </c>
      <c r="F267" t="str">
        <f t="shared" si="9"/>
        <v xml:space="preserve">FAVA-2506 Figure Study                  </v>
      </c>
      <c r="G267" t="s">
        <v>98</v>
      </c>
      <c r="H267" t="s">
        <v>65</v>
      </c>
      <c r="I267" t="s">
        <v>23</v>
      </c>
      <c r="J267" t="s">
        <v>35</v>
      </c>
      <c r="K267" t="s">
        <v>25</v>
      </c>
      <c r="L267">
        <v>11</v>
      </c>
      <c r="O267">
        <v>3</v>
      </c>
      <c r="P267">
        <v>2000</v>
      </c>
      <c r="Q267">
        <v>48</v>
      </c>
      <c r="R267">
        <v>0</v>
      </c>
    </row>
    <row r="268" spans="1:20" x14ac:dyDescent="0.2">
      <c r="A268">
        <v>37399</v>
      </c>
      <c r="B268" t="s">
        <v>46</v>
      </c>
      <c r="C268" t="str">
        <f t="shared" si="8"/>
        <v>FAVA-2506</v>
      </c>
      <c r="D268" t="s">
        <v>189</v>
      </c>
      <c r="E268" t="s">
        <v>190</v>
      </c>
      <c r="F268" t="str">
        <f t="shared" si="9"/>
        <v xml:space="preserve">FAVA-2506 Figure Study                  </v>
      </c>
      <c r="G268" t="s">
        <v>104</v>
      </c>
      <c r="H268" t="s">
        <v>105</v>
      </c>
      <c r="I268" t="s">
        <v>23</v>
      </c>
      <c r="J268" t="s">
        <v>35</v>
      </c>
      <c r="K268" t="s">
        <v>25</v>
      </c>
      <c r="L268">
        <v>10</v>
      </c>
      <c r="O268">
        <v>3</v>
      </c>
      <c r="P268">
        <v>2000</v>
      </c>
      <c r="Q268">
        <v>48</v>
      </c>
      <c r="R268">
        <v>0</v>
      </c>
    </row>
    <row r="269" spans="1:20" x14ac:dyDescent="0.2">
      <c r="A269">
        <v>32832</v>
      </c>
      <c r="B269" t="s">
        <v>47</v>
      </c>
      <c r="C269" t="str">
        <f t="shared" si="8"/>
        <v>FAVA-2506</v>
      </c>
      <c r="D269" t="s">
        <v>191</v>
      </c>
      <c r="E269" t="s">
        <v>190</v>
      </c>
      <c r="F269" t="str">
        <f t="shared" si="9"/>
        <v xml:space="preserve">FAVA-2506 Figure Study                  </v>
      </c>
      <c r="G269" t="s">
        <v>104</v>
      </c>
      <c r="H269" t="s">
        <v>105</v>
      </c>
      <c r="I269" t="s">
        <v>23</v>
      </c>
      <c r="J269" t="s">
        <v>35</v>
      </c>
      <c r="K269" t="s">
        <v>25</v>
      </c>
      <c r="L269">
        <v>14</v>
      </c>
      <c r="O269">
        <v>3</v>
      </c>
      <c r="P269">
        <v>2000</v>
      </c>
      <c r="Q269">
        <v>48</v>
      </c>
      <c r="R269">
        <v>0</v>
      </c>
    </row>
    <row r="270" spans="1:20" x14ac:dyDescent="0.2">
      <c r="A270">
        <v>37400</v>
      </c>
      <c r="B270" t="s">
        <v>46</v>
      </c>
      <c r="C270" t="str">
        <f t="shared" si="8"/>
        <v>FAVA-3006</v>
      </c>
      <c r="D270" t="s">
        <v>192</v>
      </c>
      <c r="E270" t="s">
        <v>193</v>
      </c>
      <c r="F270" t="str">
        <f t="shared" si="9"/>
        <v xml:space="preserve">FAVA-3006 Renaissance Art               </v>
      </c>
      <c r="G270" t="s">
        <v>84</v>
      </c>
      <c r="H270" t="s">
        <v>85</v>
      </c>
      <c r="I270" t="s">
        <v>23</v>
      </c>
      <c r="J270" t="s">
        <v>39</v>
      </c>
      <c r="K270" t="s">
        <v>25</v>
      </c>
      <c r="L270">
        <v>17</v>
      </c>
      <c r="O270">
        <v>3</v>
      </c>
      <c r="P270">
        <v>3000</v>
      </c>
      <c r="Q270">
        <v>36</v>
      </c>
      <c r="R270">
        <v>0</v>
      </c>
    </row>
    <row r="271" spans="1:20" x14ac:dyDescent="0.2">
      <c r="A271">
        <v>11279</v>
      </c>
      <c r="B271" t="s">
        <v>44</v>
      </c>
      <c r="C271" t="str">
        <f t="shared" si="8"/>
        <v>FAVA-3025</v>
      </c>
      <c r="D271" t="s">
        <v>194</v>
      </c>
      <c r="E271" t="s">
        <v>195</v>
      </c>
      <c r="F271" t="str">
        <f t="shared" si="9"/>
        <v xml:space="preserve">FAVA-3025 Advanced Painting             </v>
      </c>
      <c r="G271" t="s">
        <v>104</v>
      </c>
      <c r="H271" t="s">
        <v>105</v>
      </c>
      <c r="I271" t="s">
        <v>23</v>
      </c>
      <c r="J271" t="s">
        <v>39</v>
      </c>
      <c r="K271" t="s">
        <v>25</v>
      </c>
      <c r="L271">
        <v>6</v>
      </c>
      <c r="O271">
        <v>6</v>
      </c>
      <c r="P271">
        <v>3000</v>
      </c>
      <c r="Q271">
        <v>72</v>
      </c>
      <c r="R271">
        <v>0</v>
      </c>
    </row>
    <row r="272" spans="1:20" x14ac:dyDescent="0.2">
      <c r="A272">
        <v>14753</v>
      </c>
      <c r="B272" t="s">
        <v>36</v>
      </c>
      <c r="C272" t="str">
        <f t="shared" si="8"/>
        <v>FAVA-3026</v>
      </c>
      <c r="D272" t="s">
        <v>196</v>
      </c>
      <c r="E272" t="s">
        <v>197</v>
      </c>
      <c r="F272" t="str">
        <f t="shared" si="9"/>
        <v xml:space="preserve">FAVA-3026 Intaglio Printmaking          </v>
      </c>
      <c r="G272" t="s">
        <v>28</v>
      </c>
      <c r="H272" t="s">
        <v>29</v>
      </c>
      <c r="I272" t="s">
        <v>23</v>
      </c>
      <c r="J272" t="s">
        <v>39</v>
      </c>
      <c r="K272" t="s">
        <v>25</v>
      </c>
      <c r="L272">
        <v>12</v>
      </c>
      <c r="O272">
        <v>3</v>
      </c>
      <c r="P272">
        <v>3000</v>
      </c>
      <c r="Q272">
        <v>48</v>
      </c>
      <c r="R272">
        <v>0</v>
      </c>
    </row>
    <row r="273" spans="1:20" x14ac:dyDescent="0.2">
      <c r="A273">
        <v>21309</v>
      </c>
      <c r="B273" t="s">
        <v>40</v>
      </c>
      <c r="C273" t="str">
        <f t="shared" si="8"/>
        <v>FAVA-3026</v>
      </c>
      <c r="D273" t="s">
        <v>196</v>
      </c>
      <c r="E273" t="s">
        <v>197</v>
      </c>
      <c r="F273" t="str">
        <f t="shared" si="9"/>
        <v xml:space="preserve">FAVA-3026 Intaglio Printmaking          </v>
      </c>
      <c r="G273" t="s">
        <v>28</v>
      </c>
      <c r="H273" t="s">
        <v>29</v>
      </c>
      <c r="I273" t="s">
        <v>23</v>
      </c>
      <c r="J273" t="s">
        <v>43</v>
      </c>
      <c r="K273" t="s">
        <v>25</v>
      </c>
      <c r="L273">
        <v>20</v>
      </c>
      <c r="O273">
        <v>3</v>
      </c>
      <c r="P273">
        <v>3000</v>
      </c>
      <c r="Q273">
        <v>36</v>
      </c>
      <c r="R273">
        <v>0</v>
      </c>
    </row>
    <row r="274" spans="1:20" x14ac:dyDescent="0.2">
      <c r="A274">
        <v>11281</v>
      </c>
      <c r="B274" t="s">
        <v>44</v>
      </c>
      <c r="C274" t="str">
        <f t="shared" si="8"/>
        <v>FAVA-3026</v>
      </c>
      <c r="D274" t="s">
        <v>196</v>
      </c>
      <c r="E274" t="s">
        <v>197</v>
      </c>
      <c r="F274" t="str">
        <f t="shared" si="9"/>
        <v xml:space="preserve">FAVA-3026 Intaglio Printmaking          </v>
      </c>
      <c r="G274" t="s">
        <v>28</v>
      </c>
      <c r="H274" t="s">
        <v>29</v>
      </c>
      <c r="I274" t="s">
        <v>23</v>
      </c>
      <c r="J274" t="s">
        <v>39</v>
      </c>
      <c r="K274" t="s">
        <v>25</v>
      </c>
      <c r="L274">
        <v>17</v>
      </c>
      <c r="O274">
        <v>3</v>
      </c>
      <c r="P274">
        <v>3000</v>
      </c>
      <c r="Q274">
        <v>48</v>
      </c>
      <c r="R274">
        <v>0</v>
      </c>
    </row>
    <row r="275" spans="1:20" x14ac:dyDescent="0.2">
      <c r="A275">
        <v>26941</v>
      </c>
      <c r="B275" t="s">
        <v>45</v>
      </c>
      <c r="C275" t="str">
        <f t="shared" si="8"/>
        <v>FAVA-3026</v>
      </c>
      <c r="D275" t="s">
        <v>198</v>
      </c>
      <c r="E275" t="s">
        <v>197</v>
      </c>
      <c r="F275" t="str">
        <f t="shared" si="9"/>
        <v xml:space="preserve">FAVA-3026 Intaglio Printmaking          </v>
      </c>
      <c r="G275" t="s">
        <v>53</v>
      </c>
      <c r="H275" t="s">
        <v>54</v>
      </c>
      <c r="I275" t="s">
        <v>23</v>
      </c>
      <c r="J275" t="s">
        <v>43</v>
      </c>
      <c r="K275" t="s">
        <v>25</v>
      </c>
      <c r="L275">
        <v>17</v>
      </c>
      <c r="O275">
        <v>3</v>
      </c>
      <c r="P275">
        <v>3000</v>
      </c>
      <c r="Q275">
        <v>36</v>
      </c>
      <c r="R275">
        <v>0</v>
      </c>
    </row>
    <row r="276" spans="1:20" x14ac:dyDescent="0.2">
      <c r="A276">
        <v>24132</v>
      </c>
      <c r="B276" t="s">
        <v>51</v>
      </c>
      <c r="C276" t="str">
        <f t="shared" si="8"/>
        <v>FAVA-3026</v>
      </c>
      <c r="D276" t="s">
        <v>198</v>
      </c>
      <c r="E276" t="s">
        <v>197</v>
      </c>
      <c r="F276" t="str">
        <f t="shared" si="9"/>
        <v xml:space="preserve">FAVA-3026 Intaglio Printmaking          </v>
      </c>
      <c r="G276" t="s">
        <v>28</v>
      </c>
      <c r="H276" t="s">
        <v>29</v>
      </c>
      <c r="I276" t="s">
        <v>23</v>
      </c>
      <c r="J276" t="s">
        <v>43</v>
      </c>
      <c r="K276" t="s">
        <v>25</v>
      </c>
      <c r="L276">
        <v>17</v>
      </c>
      <c r="O276">
        <v>3</v>
      </c>
      <c r="P276">
        <v>3000</v>
      </c>
      <c r="Q276">
        <v>36</v>
      </c>
      <c r="R276">
        <v>0</v>
      </c>
    </row>
    <row r="277" spans="1:20" x14ac:dyDescent="0.2">
      <c r="A277">
        <v>29317</v>
      </c>
      <c r="B277" t="s">
        <v>52</v>
      </c>
      <c r="C277" t="str">
        <f t="shared" si="8"/>
        <v>FAVA-3026</v>
      </c>
      <c r="D277" t="s">
        <v>198</v>
      </c>
      <c r="E277" t="s">
        <v>197</v>
      </c>
      <c r="F277" t="str">
        <f t="shared" si="9"/>
        <v xml:space="preserve">FAVA-3026 Intaglio Printmaking          </v>
      </c>
      <c r="G277" t="s">
        <v>53</v>
      </c>
      <c r="H277" t="s">
        <v>54</v>
      </c>
      <c r="I277" t="s">
        <v>23</v>
      </c>
      <c r="J277" t="s">
        <v>43</v>
      </c>
      <c r="K277" t="s">
        <v>25</v>
      </c>
      <c r="L277">
        <v>15</v>
      </c>
      <c r="O277">
        <v>3</v>
      </c>
      <c r="P277">
        <v>3000</v>
      </c>
      <c r="Q277">
        <v>36</v>
      </c>
      <c r="R277">
        <v>0</v>
      </c>
    </row>
    <row r="278" spans="1:20" x14ac:dyDescent="0.2">
      <c r="A278">
        <v>19507</v>
      </c>
      <c r="B278" t="s">
        <v>50</v>
      </c>
      <c r="C278" t="str">
        <f t="shared" si="8"/>
        <v>FAVA-3026</v>
      </c>
      <c r="D278" t="s">
        <v>199</v>
      </c>
      <c r="E278" t="s">
        <v>197</v>
      </c>
      <c r="F278" t="str">
        <f t="shared" si="9"/>
        <v xml:space="preserve">FAVA-3026 Intaglio Printmaking          </v>
      </c>
      <c r="G278" t="s">
        <v>67</v>
      </c>
      <c r="H278" t="s">
        <v>68</v>
      </c>
      <c r="I278" t="s">
        <v>69</v>
      </c>
      <c r="J278" t="s">
        <v>39</v>
      </c>
      <c r="K278" t="s">
        <v>25</v>
      </c>
      <c r="L278">
        <v>11</v>
      </c>
      <c r="O278">
        <v>3</v>
      </c>
      <c r="P278">
        <v>3000</v>
      </c>
      <c r="Q278">
        <v>48</v>
      </c>
      <c r="R278">
        <v>0</v>
      </c>
    </row>
    <row r="279" spans="1:20" x14ac:dyDescent="0.2">
      <c r="A279">
        <v>26942</v>
      </c>
      <c r="B279" t="s">
        <v>45</v>
      </c>
      <c r="C279" t="str">
        <f t="shared" si="8"/>
        <v>FAVA-3027</v>
      </c>
      <c r="D279" t="s">
        <v>200</v>
      </c>
      <c r="E279" t="s">
        <v>201</v>
      </c>
      <c r="F279" t="str">
        <f t="shared" si="9"/>
        <v xml:space="preserve">FAVA-3027 Relief Printmaking            </v>
      </c>
      <c r="G279" t="s">
        <v>53</v>
      </c>
      <c r="H279" t="s">
        <v>54</v>
      </c>
      <c r="I279" t="s">
        <v>23</v>
      </c>
      <c r="J279" t="s">
        <v>43</v>
      </c>
      <c r="K279" t="s">
        <v>25</v>
      </c>
      <c r="L279">
        <v>18</v>
      </c>
      <c r="O279">
        <v>3</v>
      </c>
      <c r="P279">
        <v>3000</v>
      </c>
      <c r="Q279">
        <v>36</v>
      </c>
      <c r="R279">
        <v>0</v>
      </c>
    </row>
    <row r="280" spans="1:20" x14ac:dyDescent="0.2">
      <c r="A280">
        <v>19508</v>
      </c>
      <c r="B280" t="s">
        <v>50</v>
      </c>
      <c r="C280" t="str">
        <f t="shared" si="8"/>
        <v>FAVA-3027</v>
      </c>
      <c r="D280" t="s">
        <v>202</v>
      </c>
      <c r="E280" t="s">
        <v>201</v>
      </c>
      <c r="F280" t="str">
        <f t="shared" si="9"/>
        <v xml:space="preserve">FAVA-3027 Relief Printmaking            </v>
      </c>
      <c r="G280" t="s">
        <v>67</v>
      </c>
      <c r="H280" t="s">
        <v>68</v>
      </c>
      <c r="I280" t="s">
        <v>69</v>
      </c>
      <c r="J280" t="s">
        <v>39</v>
      </c>
      <c r="K280" t="s">
        <v>25</v>
      </c>
      <c r="L280">
        <v>12</v>
      </c>
      <c r="O280">
        <v>3</v>
      </c>
      <c r="P280">
        <v>3000</v>
      </c>
      <c r="Q280">
        <v>48</v>
      </c>
      <c r="R280">
        <v>0</v>
      </c>
    </row>
    <row r="281" spans="1:20" x14ac:dyDescent="0.2">
      <c r="A281">
        <v>14754</v>
      </c>
      <c r="B281" t="s">
        <v>36</v>
      </c>
      <c r="C281" t="str">
        <f t="shared" si="8"/>
        <v>FAVA-3027</v>
      </c>
      <c r="D281" t="s">
        <v>203</v>
      </c>
      <c r="E281" t="s">
        <v>201</v>
      </c>
      <c r="F281" t="str">
        <f t="shared" si="9"/>
        <v xml:space="preserve">FAVA-3027 Relief Printmaking            </v>
      </c>
      <c r="G281" t="s">
        <v>112</v>
      </c>
      <c r="H281" t="s">
        <v>113</v>
      </c>
      <c r="I281" t="s">
        <v>23</v>
      </c>
      <c r="J281" t="s">
        <v>39</v>
      </c>
      <c r="K281" t="s">
        <v>25</v>
      </c>
      <c r="L281">
        <v>10</v>
      </c>
      <c r="O281">
        <v>3</v>
      </c>
      <c r="P281">
        <v>3000</v>
      </c>
      <c r="Q281">
        <v>48</v>
      </c>
      <c r="R281">
        <v>0</v>
      </c>
    </row>
    <row r="282" spans="1:20" x14ac:dyDescent="0.2">
      <c r="A282">
        <v>21310</v>
      </c>
      <c r="B282" t="s">
        <v>40</v>
      </c>
      <c r="C282" t="str">
        <f t="shared" si="8"/>
        <v>FAVA-3027</v>
      </c>
      <c r="D282" t="s">
        <v>203</v>
      </c>
      <c r="E282" t="s">
        <v>201</v>
      </c>
      <c r="F282" t="str">
        <f t="shared" si="9"/>
        <v xml:space="preserve">FAVA-3027 Relief Printmaking            </v>
      </c>
      <c r="G282" t="s">
        <v>28</v>
      </c>
      <c r="H282" t="s">
        <v>29</v>
      </c>
      <c r="I282" t="s">
        <v>23</v>
      </c>
      <c r="J282" t="s">
        <v>43</v>
      </c>
      <c r="K282" t="s">
        <v>25</v>
      </c>
      <c r="L282">
        <v>20</v>
      </c>
      <c r="O282">
        <v>3</v>
      </c>
      <c r="P282">
        <v>3000</v>
      </c>
      <c r="Q282">
        <v>36</v>
      </c>
      <c r="R282">
        <v>0</v>
      </c>
    </row>
    <row r="283" spans="1:20" x14ac:dyDescent="0.2">
      <c r="A283">
        <v>11282</v>
      </c>
      <c r="B283" t="s">
        <v>44</v>
      </c>
      <c r="C283" t="str">
        <f t="shared" si="8"/>
        <v>FAVA-3027</v>
      </c>
      <c r="D283" t="s">
        <v>203</v>
      </c>
      <c r="E283" t="s">
        <v>201</v>
      </c>
      <c r="F283" t="str">
        <f t="shared" si="9"/>
        <v xml:space="preserve">FAVA-3027 Relief Printmaking            </v>
      </c>
      <c r="G283" t="s">
        <v>28</v>
      </c>
      <c r="H283" t="s">
        <v>29</v>
      </c>
      <c r="I283" t="s">
        <v>23</v>
      </c>
      <c r="J283" t="s">
        <v>39</v>
      </c>
      <c r="K283" t="s">
        <v>25</v>
      </c>
      <c r="L283">
        <v>13</v>
      </c>
      <c r="O283">
        <v>3</v>
      </c>
      <c r="P283">
        <v>3000</v>
      </c>
      <c r="Q283">
        <v>48</v>
      </c>
      <c r="R283">
        <v>0</v>
      </c>
    </row>
    <row r="284" spans="1:20" x14ac:dyDescent="0.2">
      <c r="A284">
        <v>35150</v>
      </c>
      <c r="B284" t="s">
        <v>30</v>
      </c>
      <c r="C284" t="str">
        <f t="shared" si="8"/>
        <v>FAVA-3046</v>
      </c>
      <c r="D284" t="s">
        <v>204</v>
      </c>
      <c r="E284" t="s">
        <v>205</v>
      </c>
      <c r="F284" t="str">
        <f t="shared" si="9"/>
        <v xml:space="preserve">FAVA-3046 Art and Critical Theories     </v>
      </c>
      <c r="G284" t="s">
        <v>84</v>
      </c>
      <c r="H284" t="s">
        <v>85</v>
      </c>
      <c r="I284" t="s">
        <v>23</v>
      </c>
      <c r="J284" t="s">
        <v>39</v>
      </c>
      <c r="K284" t="s">
        <v>25</v>
      </c>
      <c r="L284">
        <v>7</v>
      </c>
      <c r="O284">
        <v>3</v>
      </c>
      <c r="P284">
        <v>3000</v>
      </c>
      <c r="Q284">
        <v>36</v>
      </c>
      <c r="R284">
        <v>0</v>
      </c>
      <c r="T284">
        <v>1</v>
      </c>
    </row>
    <row r="285" spans="1:20" x14ac:dyDescent="0.2">
      <c r="A285">
        <v>32833</v>
      </c>
      <c r="B285" t="s">
        <v>47</v>
      </c>
      <c r="C285" t="str">
        <f t="shared" si="8"/>
        <v>FAVA-3046</v>
      </c>
      <c r="D285" t="s">
        <v>204</v>
      </c>
      <c r="E285" t="s">
        <v>205</v>
      </c>
      <c r="F285" t="str">
        <f t="shared" si="9"/>
        <v xml:space="preserve">FAVA-3046 Art and Critical Theories     </v>
      </c>
      <c r="G285" t="s">
        <v>84</v>
      </c>
      <c r="H285" t="s">
        <v>85</v>
      </c>
      <c r="I285" t="s">
        <v>23</v>
      </c>
      <c r="J285" t="s">
        <v>39</v>
      </c>
      <c r="K285" t="s">
        <v>25</v>
      </c>
      <c r="L285">
        <v>12</v>
      </c>
      <c r="O285">
        <v>3</v>
      </c>
      <c r="P285">
        <v>3000</v>
      </c>
      <c r="Q285">
        <v>36</v>
      </c>
      <c r="R285">
        <v>0</v>
      </c>
      <c r="T285">
        <v>1</v>
      </c>
    </row>
    <row r="286" spans="1:20" x14ac:dyDescent="0.2">
      <c r="A286">
        <v>37401</v>
      </c>
      <c r="B286" t="s">
        <v>46</v>
      </c>
      <c r="C286" t="str">
        <f t="shared" si="8"/>
        <v>FAVA-3046</v>
      </c>
      <c r="D286" t="s">
        <v>206</v>
      </c>
      <c r="E286" t="s">
        <v>205</v>
      </c>
      <c r="F286" t="str">
        <f t="shared" si="9"/>
        <v xml:space="preserve">FAVA-3046 Art and Critical Theories     </v>
      </c>
      <c r="G286" t="s">
        <v>157</v>
      </c>
      <c r="H286" t="s">
        <v>158</v>
      </c>
      <c r="I286" t="s">
        <v>23</v>
      </c>
      <c r="J286" t="s">
        <v>39</v>
      </c>
      <c r="K286" t="s">
        <v>25</v>
      </c>
      <c r="L286">
        <v>17</v>
      </c>
      <c r="O286">
        <v>3</v>
      </c>
      <c r="P286">
        <v>3000</v>
      </c>
      <c r="Q286">
        <v>36</v>
      </c>
      <c r="R286">
        <v>0</v>
      </c>
      <c r="T286">
        <v>1</v>
      </c>
    </row>
    <row r="287" spans="1:20" x14ac:dyDescent="0.2">
      <c r="A287">
        <v>17827</v>
      </c>
      <c r="B287" t="s">
        <v>70</v>
      </c>
      <c r="C287" t="str">
        <f t="shared" si="8"/>
        <v>FAVA-3047</v>
      </c>
      <c r="D287" t="s">
        <v>207</v>
      </c>
      <c r="E287" t="s">
        <v>208</v>
      </c>
      <c r="F287" t="str">
        <f t="shared" si="9"/>
        <v xml:space="preserve">FAVA-3047 Seminar in Art                </v>
      </c>
      <c r="G287" t="s">
        <v>21</v>
      </c>
      <c r="H287" t="s">
        <v>22</v>
      </c>
      <c r="I287" t="s">
        <v>23</v>
      </c>
      <c r="J287" t="s">
        <v>39</v>
      </c>
      <c r="K287" t="s">
        <v>25</v>
      </c>
      <c r="L287">
        <v>3</v>
      </c>
      <c r="O287">
        <v>3</v>
      </c>
      <c r="P287">
        <v>3000</v>
      </c>
      <c r="Q287">
        <v>36</v>
      </c>
      <c r="R287">
        <v>0</v>
      </c>
    </row>
    <row r="288" spans="1:20" x14ac:dyDescent="0.2">
      <c r="A288">
        <v>15747</v>
      </c>
      <c r="B288" t="s">
        <v>36</v>
      </c>
      <c r="C288" t="str">
        <f t="shared" si="8"/>
        <v>FAVA-3056</v>
      </c>
      <c r="D288" t="s">
        <v>209</v>
      </c>
      <c r="E288" t="s">
        <v>195</v>
      </c>
      <c r="F288" t="str">
        <f t="shared" si="9"/>
        <v xml:space="preserve">FAVA-3056 Advanced Painting             </v>
      </c>
      <c r="G288" t="s">
        <v>104</v>
      </c>
      <c r="H288" t="s">
        <v>105</v>
      </c>
      <c r="I288" t="s">
        <v>23</v>
      </c>
      <c r="J288" t="s">
        <v>39</v>
      </c>
      <c r="K288" t="s">
        <v>25</v>
      </c>
      <c r="L288">
        <v>16</v>
      </c>
      <c r="O288">
        <v>3</v>
      </c>
      <c r="P288">
        <v>3000</v>
      </c>
      <c r="Q288">
        <v>48</v>
      </c>
      <c r="R288">
        <v>0</v>
      </c>
    </row>
    <row r="289" spans="1:18" x14ac:dyDescent="0.2">
      <c r="A289">
        <v>21311</v>
      </c>
      <c r="B289" t="s">
        <v>40</v>
      </c>
      <c r="C289" t="str">
        <f t="shared" si="8"/>
        <v>FAVA-3056</v>
      </c>
      <c r="D289" t="s">
        <v>209</v>
      </c>
      <c r="E289" t="s">
        <v>195</v>
      </c>
      <c r="F289" t="str">
        <f t="shared" si="9"/>
        <v xml:space="preserve">FAVA-3056 Advanced Painting             </v>
      </c>
      <c r="G289" t="s">
        <v>104</v>
      </c>
      <c r="H289" t="s">
        <v>105</v>
      </c>
      <c r="I289" t="s">
        <v>23</v>
      </c>
      <c r="J289" t="s">
        <v>43</v>
      </c>
      <c r="K289" t="s">
        <v>25</v>
      </c>
      <c r="L289">
        <v>17</v>
      </c>
      <c r="O289">
        <v>3</v>
      </c>
      <c r="P289">
        <v>3000</v>
      </c>
      <c r="Q289">
        <v>36</v>
      </c>
      <c r="R289">
        <v>0</v>
      </c>
    </row>
    <row r="290" spans="1:18" x14ac:dyDescent="0.2">
      <c r="A290">
        <v>26944</v>
      </c>
      <c r="B290" t="s">
        <v>45</v>
      </c>
      <c r="C290" t="str">
        <f t="shared" si="8"/>
        <v>FAVA-3056</v>
      </c>
      <c r="D290" t="s">
        <v>209</v>
      </c>
      <c r="E290" t="s">
        <v>195</v>
      </c>
      <c r="F290" t="str">
        <f t="shared" si="9"/>
        <v xml:space="preserve">FAVA-3056 Advanced Painting             </v>
      </c>
      <c r="G290" t="s">
        <v>104</v>
      </c>
      <c r="H290" t="s">
        <v>105</v>
      </c>
      <c r="I290" t="s">
        <v>23</v>
      </c>
      <c r="J290" t="s">
        <v>43</v>
      </c>
      <c r="K290" t="s">
        <v>25</v>
      </c>
      <c r="L290">
        <v>12</v>
      </c>
      <c r="O290">
        <v>3</v>
      </c>
      <c r="P290">
        <v>3000</v>
      </c>
      <c r="Q290">
        <v>36</v>
      </c>
      <c r="R290">
        <v>0</v>
      </c>
    </row>
    <row r="291" spans="1:18" x14ac:dyDescent="0.2">
      <c r="A291">
        <v>37402</v>
      </c>
      <c r="B291" t="s">
        <v>46</v>
      </c>
      <c r="C291" t="str">
        <f t="shared" si="8"/>
        <v>FAVA-3056</v>
      </c>
      <c r="D291" t="s">
        <v>209</v>
      </c>
      <c r="E291" t="s">
        <v>195</v>
      </c>
      <c r="F291" t="str">
        <f t="shared" si="9"/>
        <v xml:space="preserve">FAVA-3056 Advanced Painting             </v>
      </c>
      <c r="G291" t="s">
        <v>104</v>
      </c>
      <c r="H291" t="s">
        <v>105</v>
      </c>
      <c r="I291" t="s">
        <v>23</v>
      </c>
      <c r="J291" t="s">
        <v>35</v>
      </c>
      <c r="K291" t="s">
        <v>25</v>
      </c>
      <c r="L291">
        <v>10</v>
      </c>
      <c r="O291">
        <v>3</v>
      </c>
      <c r="P291">
        <v>3000</v>
      </c>
      <c r="Q291">
        <v>48</v>
      </c>
      <c r="R291">
        <v>0</v>
      </c>
    </row>
    <row r="292" spans="1:18" x14ac:dyDescent="0.2">
      <c r="A292">
        <v>18341</v>
      </c>
      <c r="B292" t="s">
        <v>50</v>
      </c>
      <c r="C292" t="str">
        <f t="shared" si="8"/>
        <v>FAVA-3056</v>
      </c>
      <c r="D292" t="s">
        <v>209</v>
      </c>
      <c r="E292" t="s">
        <v>195</v>
      </c>
      <c r="F292" t="str">
        <f t="shared" si="9"/>
        <v xml:space="preserve">FAVA-3056 Advanced Painting             </v>
      </c>
      <c r="G292" t="s">
        <v>104</v>
      </c>
      <c r="H292" t="s">
        <v>105</v>
      </c>
      <c r="I292" t="s">
        <v>23</v>
      </c>
      <c r="J292" t="s">
        <v>39</v>
      </c>
      <c r="K292" t="s">
        <v>25</v>
      </c>
      <c r="L292">
        <v>16</v>
      </c>
      <c r="O292">
        <v>3</v>
      </c>
      <c r="P292">
        <v>3000</v>
      </c>
      <c r="Q292">
        <v>36</v>
      </c>
      <c r="R292">
        <v>0</v>
      </c>
    </row>
    <row r="293" spans="1:18" x14ac:dyDescent="0.2">
      <c r="A293">
        <v>24133</v>
      </c>
      <c r="B293" t="s">
        <v>51</v>
      </c>
      <c r="C293" t="str">
        <f t="shared" si="8"/>
        <v>FAVA-3056</v>
      </c>
      <c r="D293" t="s">
        <v>209</v>
      </c>
      <c r="E293" t="s">
        <v>195</v>
      </c>
      <c r="F293" t="str">
        <f t="shared" si="9"/>
        <v xml:space="preserve">FAVA-3056 Advanced Painting             </v>
      </c>
      <c r="G293" t="s">
        <v>104</v>
      </c>
      <c r="H293" t="s">
        <v>105</v>
      </c>
      <c r="I293" t="s">
        <v>23</v>
      </c>
      <c r="J293" t="s">
        <v>43</v>
      </c>
      <c r="K293" t="s">
        <v>25</v>
      </c>
      <c r="L293">
        <v>15</v>
      </c>
      <c r="O293">
        <v>3</v>
      </c>
      <c r="P293">
        <v>3000</v>
      </c>
      <c r="Q293">
        <v>36</v>
      </c>
      <c r="R293">
        <v>0</v>
      </c>
    </row>
    <row r="294" spans="1:18" x14ac:dyDescent="0.2">
      <c r="A294">
        <v>29318</v>
      </c>
      <c r="B294" t="s">
        <v>52</v>
      </c>
      <c r="C294" t="str">
        <f t="shared" si="8"/>
        <v>FAVA-3056</v>
      </c>
      <c r="D294" t="s">
        <v>209</v>
      </c>
      <c r="E294" t="s">
        <v>195</v>
      </c>
      <c r="F294" t="str">
        <f t="shared" si="9"/>
        <v xml:space="preserve">FAVA-3056 Advanced Painting             </v>
      </c>
      <c r="G294" t="s">
        <v>104</v>
      </c>
      <c r="H294" t="s">
        <v>105</v>
      </c>
      <c r="I294" t="s">
        <v>23</v>
      </c>
      <c r="J294" t="s">
        <v>43</v>
      </c>
      <c r="K294" t="s">
        <v>25</v>
      </c>
      <c r="L294">
        <v>20</v>
      </c>
      <c r="O294">
        <v>3</v>
      </c>
      <c r="P294">
        <v>3000</v>
      </c>
      <c r="Q294">
        <v>36</v>
      </c>
      <c r="R294">
        <v>0</v>
      </c>
    </row>
    <row r="295" spans="1:18" x14ac:dyDescent="0.2">
      <c r="A295">
        <v>35151</v>
      </c>
      <c r="B295" t="s">
        <v>30</v>
      </c>
      <c r="C295" t="str">
        <f t="shared" si="8"/>
        <v>FAVA-3056</v>
      </c>
      <c r="D295" t="s">
        <v>210</v>
      </c>
      <c r="E295" t="s">
        <v>195</v>
      </c>
      <c r="F295" t="str">
        <f t="shared" si="9"/>
        <v xml:space="preserve">FAVA-3056 Advanced Painting             </v>
      </c>
      <c r="G295" t="s">
        <v>64</v>
      </c>
      <c r="H295" t="s">
        <v>65</v>
      </c>
      <c r="I295" t="s">
        <v>23</v>
      </c>
      <c r="J295" t="s">
        <v>35</v>
      </c>
      <c r="K295" t="s">
        <v>25</v>
      </c>
      <c r="L295">
        <v>14</v>
      </c>
      <c r="O295">
        <v>3</v>
      </c>
      <c r="P295">
        <v>3000</v>
      </c>
      <c r="Q295">
        <v>48</v>
      </c>
      <c r="R295">
        <v>0</v>
      </c>
    </row>
    <row r="296" spans="1:18" x14ac:dyDescent="0.2">
      <c r="A296">
        <v>32834</v>
      </c>
      <c r="B296" t="s">
        <v>47</v>
      </c>
      <c r="C296" t="str">
        <f t="shared" si="8"/>
        <v>FAVA-3056</v>
      </c>
      <c r="D296" t="s">
        <v>210</v>
      </c>
      <c r="E296" t="s">
        <v>195</v>
      </c>
      <c r="F296" t="str">
        <f t="shared" si="9"/>
        <v xml:space="preserve">FAVA-3056 Advanced Painting             </v>
      </c>
      <c r="G296" t="s">
        <v>104</v>
      </c>
      <c r="H296" t="s">
        <v>105</v>
      </c>
      <c r="I296" t="s">
        <v>23</v>
      </c>
      <c r="J296" t="s">
        <v>48</v>
      </c>
      <c r="K296" t="s">
        <v>25</v>
      </c>
      <c r="L296">
        <v>7</v>
      </c>
      <c r="O296">
        <v>3</v>
      </c>
      <c r="P296">
        <v>3000</v>
      </c>
      <c r="Q296" t="s">
        <v>73</v>
      </c>
      <c r="R296">
        <v>0</v>
      </c>
    </row>
    <row r="297" spans="1:18" x14ac:dyDescent="0.2">
      <c r="A297">
        <v>32835</v>
      </c>
      <c r="B297" t="s">
        <v>47</v>
      </c>
      <c r="C297" t="str">
        <f t="shared" si="8"/>
        <v>FAVA-3057</v>
      </c>
      <c r="D297" t="s">
        <v>211</v>
      </c>
      <c r="E297" t="s">
        <v>212</v>
      </c>
      <c r="F297" t="str">
        <f t="shared" si="9"/>
        <v xml:space="preserve">FAVA-3057 Explorations in Painting      </v>
      </c>
      <c r="G297" t="s">
        <v>104</v>
      </c>
      <c r="H297" t="s">
        <v>105</v>
      </c>
      <c r="I297" t="s">
        <v>23</v>
      </c>
      <c r="J297" t="s">
        <v>48</v>
      </c>
      <c r="K297" t="s">
        <v>25</v>
      </c>
      <c r="L297">
        <v>6</v>
      </c>
      <c r="O297">
        <v>3</v>
      </c>
      <c r="P297">
        <v>3000</v>
      </c>
      <c r="Q297" t="s">
        <v>49</v>
      </c>
      <c r="R297">
        <v>0</v>
      </c>
    </row>
    <row r="298" spans="1:18" x14ac:dyDescent="0.2">
      <c r="A298">
        <v>15748</v>
      </c>
      <c r="B298" t="s">
        <v>36</v>
      </c>
      <c r="C298" t="str">
        <f t="shared" si="8"/>
        <v>FAVA-3057</v>
      </c>
      <c r="D298" t="s">
        <v>213</v>
      </c>
      <c r="E298" t="s">
        <v>212</v>
      </c>
      <c r="F298" t="str">
        <f t="shared" si="9"/>
        <v xml:space="preserve">FAVA-3057 Explorations in Painting      </v>
      </c>
      <c r="G298" t="s">
        <v>64</v>
      </c>
      <c r="H298" t="s">
        <v>65</v>
      </c>
      <c r="I298" t="s">
        <v>23</v>
      </c>
      <c r="J298" t="s">
        <v>39</v>
      </c>
      <c r="K298" t="s">
        <v>25</v>
      </c>
      <c r="L298">
        <v>16</v>
      </c>
      <c r="O298">
        <v>3</v>
      </c>
      <c r="P298">
        <v>3000</v>
      </c>
      <c r="Q298">
        <v>48</v>
      </c>
      <c r="R298">
        <v>0</v>
      </c>
    </row>
    <row r="299" spans="1:18" x14ac:dyDescent="0.2">
      <c r="A299">
        <v>21312</v>
      </c>
      <c r="B299" t="s">
        <v>40</v>
      </c>
      <c r="C299" t="str">
        <f t="shared" si="8"/>
        <v>FAVA-3057</v>
      </c>
      <c r="D299" t="s">
        <v>213</v>
      </c>
      <c r="E299" t="s">
        <v>212</v>
      </c>
      <c r="F299" t="str">
        <f t="shared" si="9"/>
        <v xml:space="preserve">FAVA-3057 Explorations in Painting      </v>
      </c>
      <c r="G299" t="s">
        <v>104</v>
      </c>
      <c r="H299" t="s">
        <v>105</v>
      </c>
      <c r="I299" t="s">
        <v>23</v>
      </c>
      <c r="J299" t="s">
        <v>43</v>
      </c>
      <c r="K299" t="s">
        <v>25</v>
      </c>
      <c r="L299">
        <v>17</v>
      </c>
      <c r="O299">
        <v>3</v>
      </c>
      <c r="P299">
        <v>3000</v>
      </c>
      <c r="Q299">
        <v>36</v>
      </c>
      <c r="R299">
        <v>0</v>
      </c>
    </row>
    <row r="300" spans="1:18" x14ac:dyDescent="0.2">
      <c r="A300">
        <v>26945</v>
      </c>
      <c r="B300" t="s">
        <v>45</v>
      </c>
      <c r="C300" t="str">
        <f t="shared" si="8"/>
        <v>FAVA-3057</v>
      </c>
      <c r="D300" t="s">
        <v>213</v>
      </c>
      <c r="E300" t="s">
        <v>212</v>
      </c>
      <c r="F300" t="str">
        <f t="shared" si="9"/>
        <v xml:space="preserve">FAVA-3057 Explorations in Painting      </v>
      </c>
      <c r="G300" t="s">
        <v>104</v>
      </c>
      <c r="H300" t="s">
        <v>105</v>
      </c>
      <c r="I300" t="s">
        <v>23</v>
      </c>
      <c r="J300" t="s">
        <v>43</v>
      </c>
      <c r="K300" t="s">
        <v>25</v>
      </c>
      <c r="L300">
        <v>13</v>
      </c>
      <c r="O300">
        <v>3</v>
      </c>
      <c r="P300">
        <v>3000</v>
      </c>
      <c r="Q300">
        <v>36</v>
      </c>
      <c r="R300">
        <v>0</v>
      </c>
    </row>
    <row r="301" spans="1:18" x14ac:dyDescent="0.2">
      <c r="A301">
        <v>18342</v>
      </c>
      <c r="B301" t="s">
        <v>50</v>
      </c>
      <c r="C301" t="str">
        <f t="shared" si="8"/>
        <v>FAVA-3057</v>
      </c>
      <c r="D301" t="s">
        <v>213</v>
      </c>
      <c r="E301" t="s">
        <v>212</v>
      </c>
      <c r="F301" t="str">
        <f t="shared" si="9"/>
        <v xml:space="preserve">FAVA-3057 Explorations in Painting      </v>
      </c>
      <c r="G301" t="s">
        <v>104</v>
      </c>
      <c r="H301" t="s">
        <v>105</v>
      </c>
      <c r="I301" t="s">
        <v>23</v>
      </c>
      <c r="J301" t="s">
        <v>39</v>
      </c>
      <c r="K301" t="s">
        <v>25</v>
      </c>
      <c r="L301">
        <v>14</v>
      </c>
      <c r="O301">
        <v>3</v>
      </c>
      <c r="P301">
        <v>3000</v>
      </c>
      <c r="Q301">
        <v>36</v>
      </c>
      <c r="R301">
        <v>0</v>
      </c>
    </row>
    <row r="302" spans="1:18" x14ac:dyDescent="0.2">
      <c r="A302">
        <v>24134</v>
      </c>
      <c r="B302" t="s">
        <v>51</v>
      </c>
      <c r="C302" t="str">
        <f t="shared" si="8"/>
        <v>FAVA-3057</v>
      </c>
      <c r="D302" t="s">
        <v>213</v>
      </c>
      <c r="E302" t="s">
        <v>212</v>
      </c>
      <c r="F302" t="str">
        <f t="shared" si="9"/>
        <v xml:space="preserve">FAVA-3057 Explorations in Painting      </v>
      </c>
      <c r="G302" t="s">
        <v>104</v>
      </c>
      <c r="H302" t="s">
        <v>105</v>
      </c>
      <c r="I302" t="s">
        <v>23</v>
      </c>
      <c r="J302" t="s">
        <v>43</v>
      </c>
      <c r="K302" t="s">
        <v>25</v>
      </c>
      <c r="L302">
        <v>11</v>
      </c>
      <c r="O302">
        <v>3</v>
      </c>
      <c r="P302">
        <v>3000</v>
      </c>
      <c r="Q302">
        <v>36</v>
      </c>
      <c r="R302">
        <v>0</v>
      </c>
    </row>
    <row r="303" spans="1:18" x14ac:dyDescent="0.2">
      <c r="A303">
        <v>29319</v>
      </c>
      <c r="B303" t="s">
        <v>52</v>
      </c>
      <c r="C303" t="str">
        <f t="shared" si="8"/>
        <v>FAVA-3057</v>
      </c>
      <c r="D303" t="s">
        <v>213</v>
      </c>
      <c r="E303" t="s">
        <v>212</v>
      </c>
      <c r="F303" t="str">
        <f t="shared" si="9"/>
        <v xml:space="preserve">FAVA-3057 Explorations in Painting      </v>
      </c>
      <c r="G303" t="s">
        <v>104</v>
      </c>
      <c r="H303" t="s">
        <v>105</v>
      </c>
      <c r="I303" t="s">
        <v>23</v>
      </c>
      <c r="J303" t="s">
        <v>43</v>
      </c>
      <c r="K303" t="s">
        <v>25</v>
      </c>
      <c r="L303">
        <v>13</v>
      </c>
      <c r="O303">
        <v>3</v>
      </c>
      <c r="P303">
        <v>3000</v>
      </c>
      <c r="Q303">
        <v>36</v>
      </c>
      <c r="R303">
        <v>0</v>
      </c>
    </row>
    <row r="304" spans="1:18" x14ac:dyDescent="0.2">
      <c r="A304">
        <v>14760</v>
      </c>
      <c r="B304" t="s">
        <v>36</v>
      </c>
      <c r="C304" t="str">
        <f t="shared" si="8"/>
        <v>FAVA-3086</v>
      </c>
      <c r="D304" t="s">
        <v>214</v>
      </c>
      <c r="E304" t="s">
        <v>215</v>
      </c>
      <c r="F304" t="str">
        <f t="shared" si="9"/>
        <v xml:space="preserve">FAVA-3086 Life Drawing I                </v>
      </c>
      <c r="G304" t="s">
        <v>104</v>
      </c>
      <c r="H304" t="s">
        <v>105</v>
      </c>
      <c r="I304" t="s">
        <v>23</v>
      </c>
      <c r="J304" t="s">
        <v>39</v>
      </c>
      <c r="K304" t="s">
        <v>25</v>
      </c>
      <c r="L304">
        <v>13</v>
      </c>
      <c r="O304">
        <v>3</v>
      </c>
      <c r="P304">
        <v>3000</v>
      </c>
      <c r="Q304">
        <v>48</v>
      </c>
      <c r="R304">
        <v>0</v>
      </c>
    </row>
    <row r="305" spans="1:20" x14ac:dyDescent="0.2">
      <c r="A305">
        <v>21313</v>
      </c>
      <c r="B305" t="s">
        <v>40</v>
      </c>
      <c r="C305" t="str">
        <f t="shared" si="8"/>
        <v>FAVA-3086</v>
      </c>
      <c r="D305" t="s">
        <v>214</v>
      </c>
      <c r="E305" t="s">
        <v>215</v>
      </c>
      <c r="F305" t="str">
        <f t="shared" si="9"/>
        <v xml:space="preserve">FAVA-3086 Life Drawing I                </v>
      </c>
      <c r="G305" t="s">
        <v>104</v>
      </c>
      <c r="H305" t="s">
        <v>105</v>
      </c>
      <c r="I305" t="s">
        <v>23</v>
      </c>
      <c r="J305" t="s">
        <v>43</v>
      </c>
      <c r="K305" t="s">
        <v>25</v>
      </c>
      <c r="L305">
        <v>14</v>
      </c>
      <c r="O305">
        <v>3</v>
      </c>
      <c r="P305">
        <v>3000</v>
      </c>
      <c r="Q305">
        <v>36</v>
      </c>
      <c r="R305">
        <v>0</v>
      </c>
    </row>
    <row r="306" spans="1:20" x14ac:dyDescent="0.2">
      <c r="A306">
        <v>11283</v>
      </c>
      <c r="B306" t="s">
        <v>44</v>
      </c>
      <c r="C306" t="str">
        <f t="shared" si="8"/>
        <v>FAVA-3086</v>
      </c>
      <c r="D306" t="s">
        <v>214</v>
      </c>
      <c r="E306" t="s">
        <v>215</v>
      </c>
      <c r="F306" t="str">
        <f t="shared" si="9"/>
        <v xml:space="preserve">FAVA-3086 Life Drawing I                </v>
      </c>
      <c r="G306" t="s">
        <v>104</v>
      </c>
      <c r="H306" t="s">
        <v>105</v>
      </c>
      <c r="I306" t="s">
        <v>23</v>
      </c>
      <c r="J306" t="s">
        <v>39</v>
      </c>
      <c r="K306" t="s">
        <v>25</v>
      </c>
      <c r="L306">
        <v>13</v>
      </c>
      <c r="O306">
        <v>3</v>
      </c>
      <c r="P306">
        <v>3000</v>
      </c>
      <c r="Q306">
        <v>48</v>
      </c>
      <c r="R306">
        <v>0</v>
      </c>
    </row>
    <row r="307" spans="1:20" x14ac:dyDescent="0.2">
      <c r="A307">
        <v>26946</v>
      </c>
      <c r="B307" t="s">
        <v>45</v>
      </c>
      <c r="C307" t="str">
        <f t="shared" si="8"/>
        <v>FAVA-3086</v>
      </c>
      <c r="D307" t="s">
        <v>214</v>
      </c>
      <c r="E307" t="s">
        <v>215</v>
      </c>
      <c r="F307" t="str">
        <f t="shared" si="9"/>
        <v xml:space="preserve">FAVA-3086 Life Drawing I                </v>
      </c>
      <c r="G307" t="s">
        <v>104</v>
      </c>
      <c r="H307" t="s">
        <v>105</v>
      </c>
      <c r="I307" t="s">
        <v>23</v>
      </c>
      <c r="J307" t="s">
        <v>43</v>
      </c>
      <c r="K307" t="s">
        <v>25</v>
      </c>
      <c r="L307">
        <v>16</v>
      </c>
      <c r="O307">
        <v>3</v>
      </c>
      <c r="P307">
        <v>3000</v>
      </c>
      <c r="Q307">
        <v>36</v>
      </c>
      <c r="R307">
        <v>0</v>
      </c>
    </row>
    <row r="308" spans="1:20" x14ac:dyDescent="0.2">
      <c r="A308">
        <v>18343</v>
      </c>
      <c r="B308" t="s">
        <v>50</v>
      </c>
      <c r="C308" t="str">
        <f t="shared" si="8"/>
        <v>FAVA-3086</v>
      </c>
      <c r="D308" t="s">
        <v>214</v>
      </c>
      <c r="E308" t="s">
        <v>215</v>
      </c>
      <c r="F308" t="str">
        <f t="shared" si="9"/>
        <v xml:space="preserve">FAVA-3086 Life Drawing I                </v>
      </c>
      <c r="G308" t="s">
        <v>104</v>
      </c>
      <c r="H308" t="s">
        <v>105</v>
      </c>
      <c r="I308" t="s">
        <v>23</v>
      </c>
      <c r="J308" t="s">
        <v>39</v>
      </c>
      <c r="K308" t="s">
        <v>25</v>
      </c>
      <c r="L308">
        <v>16</v>
      </c>
      <c r="O308">
        <v>3</v>
      </c>
      <c r="P308">
        <v>3000</v>
      </c>
      <c r="Q308">
        <v>36</v>
      </c>
      <c r="R308">
        <v>0</v>
      </c>
    </row>
    <row r="309" spans="1:20" x14ac:dyDescent="0.2">
      <c r="A309">
        <v>24135</v>
      </c>
      <c r="B309" t="s">
        <v>51</v>
      </c>
      <c r="C309" t="str">
        <f t="shared" si="8"/>
        <v>FAVA-3086</v>
      </c>
      <c r="D309" t="s">
        <v>214</v>
      </c>
      <c r="E309" t="s">
        <v>215</v>
      </c>
      <c r="F309" t="str">
        <f t="shared" si="9"/>
        <v xml:space="preserve">FAVA-3086 Life Drawing I                </v>
      </c>
      <c r="G309" t="s">
        <v>104</v>
      </c>
      <c r="H309" t="s">
        <v>105</v>
      </c>
      <c r="I309" t="s">
        <v>23</v>
      </c>
      <c r="J309" t="s">
        <v>43</v>
      </c>
      <c r="K309" t="s">
        <v>25</v>
      </c>
      <c r="L309">
        <v>11</v>
      </c>
      <c r="O309">
        <v>3</v>
      </c>
      <c r="P309">
        <v>3000</v>
      </c>
      <c r="Q309">
        <v>36</v>
      </c>
      <c r="R309">
        <v>0</v>
      </c>
    </row>
    <row r="310" spans="1:20" x14ac:dyDescent="0.2">
      <c r="A310">
        <v>29320</v>
      </c>
      <c r="B310" t="s">
        <v>52</v>
      </c>
      <c r="C310" t="str">
        <f t="shared" si="8"/>
        <v>FAVA-3086</v>
      </c>
      <c r="D310" t="s">
        <v>214</v>
      </c>
      <c r="E310" t="s">
        <v>215</v>
      </c>
      <c r="F310" t="str">
        <f t="shared" si="9"/>
        <v xml:space="preserve">FAVA-3086 Life Drawing I                </v>
      </c>
      <c r="G310" t="s">
        <v>104</v>
      </c>
      <c r="H310" t="s">
        <v>105</v>
      </c>
      <c r="I310" t="s">
        <v>23</v>
      </c>
      <c r="J310" t="s">
        <v>43</v>
      </c>
      <c r="K310" t="s">
        <v>25</v>
      </c>
      <c r="L310">
        <v>17</v>
      </c>
      <c r="O310">
        <v>3</v>
      </c>
      <c r="P310">
        <v>3000</v>
      </c>
      <c r="Q310">
        <v>36</v>
      </c>
      <c r="R310">
        <v>0</v>
      </c>
    </row>
    <row r="311" spans="1:20" x14ac:dyDescent="0.2">
      <c r="A311">
        <v>14761</v>
      </c>
      <c r="B311" t="s">
        <v>36</v>
      </c>
      <c r="C311" t="str">
        <f t="shared" si="8"/>
        <v>FAVA-3087</v>
      </c>
      <c r="D311" t="s">
        <v>216</v>
      </c>
      <c r="E311" t="s">
        <v>217</v>
      </c>
      <c r="F311" t="str">
        <f t="shared" si="9"/>
        <v xml:space="preserve">FAVA-3087 Life Drawing II               </v>
      </c>
      <c r="G311" t="s">
        <v>112</v>
      </c>
      <c r="H311" t="s">
        <v>113</v>
      </c>
      <c r="I311" t="s">
        <v>23</v>
      </c>
      <c r="J311" t="s">
        <v>39</v>
      </c>
      <c r="K311" t="s">
        <v>25</v>
      </c>
      <c r="L311">
        <v>11</v>
      </c>
      <c r="O311">
        <v>3</v>
      </c>
      <c r="P311">
        <v>3000</v>
      </c>
      <c r="Q311">
        <v>48</v>
      </c>
      <c r="R311">
        <v>0</v>
      </c>
    </row>
    <row r="312" spans="1:20" x14ac:dyDescent="0.2">
      <c r="A312">
        <v>21314</v>
      </c>
      <c r="B312" t="s">
        <v>40</v>
      </c>
      <c r="C312" t="str">
        <f t="shared" si="8"/>
        <v>FAVA-3087</v>
      </c>
      <c r="D312" t="s">
        <v>216</v>
      </c>
      <c r="E312" t="s">
        <v>217</v>
      </c>
      <c r="F312" t="str">
        <f t="shared" si="9"/>
        <v xml:space="preserve">FAVA-3087 Life Drawing II               </v>
      </c>
      <c r="G312" t="s">
        <v>104</v>
      </c>
      <c r="H312" t="s">
        <v>105</v>
      </c>
      <c r="I312" t="s">
        <v>23</v>
      </c>
      <c r="J312" t="s">
        <v>43</v>
      </c>
      <c r="K312" t="s">
        <v>25</v>
      </c>
      <c r="L312">
        <v>15</v>
      </c>
      <c r="O312">
        <v>3</v>
      </c>
      <c r="P312">
        <v>3000</v>
      </c>
      <c r="Q312">
        <v>36</v>
      </c>
      <c r="R312">
        <v>0</v>
      </c>
    </row>
    <row r="313" spans="1:20" x14ac:dyDescent="0.2">
      <c r="A313">
        <v>11285</v>
      </c>
      <c r="B313" t="s">
        <v>44</v>
      </c>
      <c r="C313" t="str">
        <f t="shared" si="8"/>
        <v>FAVA-3087</v>
      </c>
      <c r="D313" t="s">
        <v>216</v>
      </c>
      <c r="E313" t="s">
        <v>217</v>
      </c>
      <c r="F313" t="str">
        <f t="shared" si="9"/>
        <v xml:space="preserve">FAVA-3087 Life Drawing II               </v>
      </c>
      <c r="G313" t="s">
        <v>104</v>
      </c>
      <c r="H313" t="s">
        <v>105</v>
      </c>
      <c r="I313" t="s">
        <v>23</v>
      </c>
      <c r="J313" t="s">
        <v>39</v>
      </c>
      <c r="K313" t="s">
        <v>25</v>
      </c>
      <c r="L313">
        <v>11</v>
      </c>
      <c r="O313">
        <v>3</v>
      </c>
      <c r="P313">
        <v>3000</v>
      </c>
      <c r="Q313">
        <v>48</v>
      </c>
      <c r="R313">
        <v>0</v>
      </c>
    </row>
    <row r="314" spans="1:20" x14ac:dyDescent="0.2">
      <c r="A314">
        <v>26947</v>
      </c>
      <c r="B314" t="s">
        <v>45</v>
      </c>
      <c r="C314" t="str">
        <f t="shared" si="8"/>
        <v>FAVA-3087</v>
      </c>
      <c r="D314" t="s">
        <v>216</v>
      </c>
      <c r="E314" t="s">
        <v>217</v>
      </c>
      <c r="F314" t="str">
        <f t="shared" si="9"/>
        <v xml:space="preserve">FAVA-3087 Life Drawing II               </v>
      </c>
      <c r="G314" t="s">
        <v>104</v>
      </c>
      <c r="H314" t="s">
        <v>105</v>
      </c>
      <c r="I314" t="s">
        <v>23</v>
      </c>
      <c r="J314" t="s">
        <v>43</v>
      </c>
      <c r="K314" t="s">
        <v>25</v>
      </c>
      <c r="L314">
        <v>17</v>
      </c>
      <c r="O314">
        <v>3</v>
      </c>
      <c r="P314">
        <v>3000</v>
      </c>
      <c r="Q314">
        <v>36</v>
      </c>
      <c r="R314">
        <v>0</v>
      </c>
    </row>
    <row r="315" spans="1:20" x14ac:dyDescent="0.2">
      <c r="A315">
        <v>18344</v>
      </c>
      <c r="B315" t="s">
        <v>50</v>
      </c>
      <c r="C315" t="str">
        <f t="shared" si="8"/>
        <v>FAVA-3087</v>
      </c>
      <c r="D315" t="s">
        <v>216</v>
      </c>
      <c r="E315" t="s">
        <v>217</v>
      </c>
      <c r="F315" t="str">
        <f t="shared" si="9"/>
        <v xml:space="preserve">FAVA-3087 Life Drawing II               </v>
      </c>
      <c r="G315" t="s">
        <v>104</v>
      </c>
      <c r="H315" t="s">
        <v>105</v>
      </c>
      <c r="I315" t="s">
        <v>23</v>
      </c>
      <c r="J315" t="s">
        <v>39</v>
      </c>
      <c r="K315" t="s">
        <v>25</v>
      </c>
      <c r="L315">
        <v>12</v>
      </c>
      <c r="O315">
        <v>3</v>
      </c>
      <c r="P315">
        <v>3000</v>
      </c>
      <c r="Q315">
        <v>36</v>
      </c>
      <c r="R315">
        <v>0</v>
      </c>
    </row>
    <row r="316" spans="1:20" x14ac:dyDescent="0.2">
      <c r="A316">
        <v>24136</v>
      </c>
      <c r="B316" t="s">
        <v>51</v>
      </c>
      <c r="C316" t="str">
        <f t="shared" si="8"/>
        <v>FAVA-3087</v>
      </c>
      <c r="D316" t="s">
        <v>216</v>
      </c>
      <c r="E316" t="s">
        <v>217</v>
      </c>
      <c r="F316" t="str">
        <f t="shared" si="9"/>
        <v xml:space="preserve">FAVA-3087 Life Drawing II               </v>
      </c>
      <c r="G316" t="s">
        <v>104</v>
      </c>
      <c r="H316" t="s">
        <v>105</v>
      </c>
      <c r="I316" t="s">
        <v>23</v>
      </c>
      <c r="J316" t="s">
        <v>43</v>
      </c>
      <c r="K316" t="s">
        <v>25</v>
      </c>
      <c r="L316">
        <v>9</v>
      </c>
      <c r="O316">
        <v>3</v>
      </c>
      <c r="P316">
        <v>3000</v>
      </c>
      <c r="Q316">
        <v>36</v>
      </c>
      <c r="R316">
        <v>0</v>
      </c>
    </row>
    <row r="317" spans="1:20" x14ac:dyDescent="0.2">
      <c r="A317">
        <v>29321</v>
      </c>
      <c r="B317" t="s">
        <v>52</v>
      </c>
      <c r="C317" t="str">
        <f t="shared" si="8"/>
        <v>FAVA-3087</v>
      </c>
      <c r="D317" t="s">
        <v>216</v>
      </c>
      <c r="E317" t="s">
        <v>217</v>
      </c>
      <c r="F317" t="str">
        <f t="shared" si="9"/>
        <v xml:space="preserve">FAVA-3087 Life Drawing II               </v>
      </c>
      <c r="G317" t="s">
        <v>104</v>
      </c>
      <c r="H317" t="s">
        <v>105</v>
      </c>
      <c r="I317" t="s">
        <v>23</v>
      </c>
      <c r="J317" t="s">
        <v>43</v>
      </c>
      <c r="K317" t="s">
        <v>25</v>
      </c>
      <c r="L317">
        <v>16</v>
      </c>
      <c r="O317">
        <v>3</v>
      </c>
      <c r="P317">
        <v>3000</v>
      </c>
      <c r="Q317">
        <v>36</v>
      </c>
      <c r="R317">
        <v>0</v>
      </c>
    </row>
    <row r="318" spans="1:20" x14ac:dyDescent="0.2">
      <c r="A318">
        <v>35152</v>
      </c>
      <c r="B318" t="s">
        <v>30</v>
      </c>
      <c r="C318" t="str">
        <f t="shared" si="8"/>
        <v>FAVA-3096</v>
      </c>
      <c r="D318" t="s">
        <v>218</v>
      </c>
      <c r="E318" t="s">
        <v>219</v>
      </c>
      <c r="F318" t="str">
        <f t="shared" si="9"/>
        <v xml:space="preserve">FAVA-3096 Contemporary Drawing          </v>
      </c>
      <c r="G318" t="s">
        <v>64</v>
      </c>
      <c r="H318" t="s">
        <v>65</v>
      </c>
      <c r="I318" t="s">
        <v>23</v>
      </c>
      <c r="J318" t="s">
        <v>35</v>
      </c>
      <c r="K318" t="s">
        <v>25</v>
      </c>
      <c r="L318">
        <v>8</v>
      </c>
      <c r="O318">
        <v>3</v>
      </c>
      <c r="P318">
        <v>3000</v>
      </c>
      <c r="Q318">
        <v>48</v>
      </c>
      <c r="R318">
        <v>0</v>
      </c>
      <c r="T318">
        <v>1</v>
      </c>
    </row>
    <row r="319" spans="1:20" x14ac:dyDescent="0.2">
      <c r="A319">
        <v>32836</v>
      </c>
      <c r="B319" t="s">
        <v>47</v>
      </c>
      <c r="C319" t="str">
        <f t="shared" si="8"/>
        <v>FAVA-3096</v>
      </c>
      <c r="D319" t="s">
        <v>218</v>
      </c>
      <c r="E319" t="s">
        <v>219</v>
      </c>
      <c r="F319" t="str">
        <f t="shared" si="9"/>
        <v xml:space="preserve">FAVA-3096 Contemporary Drawing          </v>
      </c>
      <c r="G319" t="s">
        <v>64</v>
      </c>
      <c r="H319" t="s">
        <v>65</v>
      </c>
      <c r="I319" t="s">
        <v>23</v>
      </c>
      <c r="J319" t="s">
        <v>35</v>
      </c>
      <c r="K319" t="s">
        <v>25</v>
      </c>
      <c r="L319">
        <v>14</v>
      </c>
      <c r="O319">
        <v>3</v>
      </c>
      <c r="P319">
        <v>3000</v>
      </c>
      <c r="Q319">
        <v>48</v>
      </c>
      <c r="R319">
        <v>0</v>
      </c>
      <c r="T319">
        <v>1</v>
      </c>
    </row>
    <row r="320" spans="1:20" x14ac:dyDescent="0.2">
      <c r="A320">
        <v>37403</v>
      </c>
      <c r="B320" t="s">
        <v>46</v>
      </c>
      <c r="C320" t="str">
        <f t="shared" si="8"/>
        <v>FAVA-3096</v>
      </c>
      <c r="D320" t="s">
        <v>220</v>
      </c>
      <c r="E320" t="s">
        <v>219</v>
      </c>
      <c r="F320" t="str">
        <f t="shared" si="9"/>
        <v xml:space="preserve">FAVA-3096 Contemporary Drawing          </v>
      </c>
      <c r="G320" t="s">
        <v>56</v>
      </c>
      <c r="H320" t="s">
        <v>57</v>
      </c>
      <c r="I320" t="s">
        <v>23</v>
      </c>
      <c r="J320" t="s">
        <v>35</v>
      </c>
      <c r="K320" t="s">
        <v>25</v>
      </c>
      <c r="L320">
        <v>20</v>
      </c>
      <c r="O320">
        <v>3</v>
      </c>
      <c r="P320">
        <v>3000</v>
      </c>
      <c r="Q320">
        <v>48</v>
      </c>
      <c r="R320">
        <v>0</v>
      </c>
      <c r="T320">
        <v>1</v>
      </c>
    </row>
    <row r="321" spans="1:20" x14ac:dyDescent="0.2">
      <c r="A321">
        <v>32837</v>
      </c>
      <c r="B321" t="s">
        <v>47</v>
      </c>
      <c r="C321" t="str">
        <f t="shared" si="8"/>
        <v>FAVA-3106</v>
      </c>
      <c r="D321" t="s">
        <v>221</v>
      </c>
      <c r="E321" t="s">
        <v>222</v>
      </c>
      <c r="F321" t="str">
        <f t="shared" si="9"/>
        <v xml:space="preserve">FAVA-3106 Interdisciplinary Practice    </v>
      </c>
      <c r="G321" t="s">
        <v>64</v>
      </c>
      <c r="H321" t="s">
        <v>65</v>
      </c>
      <c r="I321" t="s">
        <v>23</v>
      </c>
      <c r="J321" t="s">
        <v>35</v>
      </c>
      <c r="K321" t="s">
        <v>25</v>
      </c>
      <c r="L321">
        <v>15</v>
      </c>
      <c r="O321">
        <v>3</v>
      </c>
      <c r="P321">
        <v>3000</v>
      </c>
      <c r="Q321">
        <v>48</v>
      </c>
      <c r="R321">
        <v>0</v>
      </c>
    </row>
    <row r="322" spans="1:20" x14ac:dyDescent="0.2">
      <c r="A322">
        <v>18345</v>
      </c>
      <c r="B322" t="s">
        <v>50</v>
      </c>
      <c r="C322" t="str">
        <f t="shared" ref="C322:C385" si="10">LEFT(D322,9)</f>
        <v>FAVA-3126</v>
      </c>
      <c r="D322" t="s">
        <v>223</v>
      </c>
      <c r="E322" t="s">
        <v>224</v>
      </c>
      <c r="F322" t="str">
        <f t="shared" ref="F322:F385" si="11">C322&amp;" "&amp;E322</f>
        <v xml:space="preserve">FAVA-3126 Screenprinting                </v>
      </c>
      <c r="G322" t="s">
        <v>28</v>
      </c>
      <c r="H322" t="s">
        <v>29</v>
      </c>
      <c r="I322" t="s">
        <v>23</v>
      </c>
      <c r="J322" t="s">
        <v>39</v>
      </c>
      <c r="K322" t="s">
        <v>25</v>
      </c>
      <c r="L322">
        <v>19</v>
      </c>
      <c r="O322">
        <v>3</v>
      </c>
      <c r="P322">
        <v>3000</v>
      </c>
      <c r="Q322">
        <v>36</v>
      </c>
      <c r="R322">
        <v>0</v>
      </c>
    </row>
    <row r="323" spans="1:20" x14ac:dyDescent="0.2">
      <c r="A323">
        <v>24137</v>
      </c>
      <c r="B323" t="s">
        <v>51</v>
      </c>
      <c r="C323" t="str">
        <f t="shared" si="10"/>
        <v>FAVA-3126</v>
      </c>
      <c r="D323" t="s">
        <v>223</v>
      </c>
      <c r="E323" t="s">
        <v>224</v>
      </c>
      <c r="F323" t="str">
        <f t="shared" si="11"/>
        <v xml:space="preserve">FAVA-3126 Screenprinting                </v>
      </c>
      <c r="G323" t="s">
        <v>28</v>
      </c>
      <c r="H323" t="s">
        <v>29</v>
      </c>
      <c r="I323" t="s">
        <v>23</v>
      </c>
      <c r="J323" t="s">
        <v>43</v>
      </c>
      <c r="K323" t="s">
        <v>25</v>
      </c>
      <c r="L323">
        <v>20</v>
      </c>
      <c r="O323">
        <v>3</v>
      </c>
      <c r="P323">
        <v>3000</v>
      </c>
      <c r="Q323">
        <v>36</v>
      </c>
      <c r="R323">
        <v>0</v>
      </c>
    </row>
    <row r="324" spans="1:20" x14ac:dyDescent="0.2">
      <c r="A324">
        <v>29322</v>
      </c>
      <c r="B324" t="s">
        <v>52</v>
      </c>
      <c r="C324" t="str">
        <f t="shared" si="10"/>
        <v>FAVA-3126</v>
      </c>
      <c r="D324" t="s">
        <v>223</v>
      </c>
      <c r="E324" t="s">
        <v>224</v>
      </c>
      <c r="F324" t="str">
        <f t="shared" si="11"/>
        <v xml:space="preserve">FAVA-3126 Screenprinting                </v>
      </c>
      <c r="G324" t="s">
        <v>53</v>
      </c>
      <c r="H324" t="s">
        <v>54</v>
      </c>
      <c r="I324" t="s">
        <v>23</v>
      </c>
      <c r="J324" t="s">
        <v>43</v>
      </c>
      <c r="K324" t="s">
        <v>25</v>
      </c>
      <c r="L324">
        <v>18</v>
      </c>
      <c r="O324">
        <v>3</v>
      </c>
      <c r="P324">
        <v>3000</v>
      </c>
      <c r="Q324">
        <v>36</v>
      </c>
      <c r="R324">
        <v>0</v>
      </c>
    </row>
    <row r="325" spans="1:20" x14ac:dyDescent="0.2">
      <c r="A325">
        <v>18346</v>
      </c>
      <c r="B325" t="s">
        <v>50</v>
      </c>
      <c r="C325" t="str">
        <f t="shared" si="10"/>
        <v>FAVA-3127</v>
      </c>
      <c r="D325" t="s">
        <v>225</v>
      </c>
      <c r="E325" t="s">
        <v>226</v>
      </c>
      <c r="F325" t="str">
        <f t="shared" si="11"/>
        <v xml:space="preserve">FAVA-3127 Lithography                   </v>
      </c>
      <c r="G325" t="s">
        <v>28</v>
      </c>
      <c r="H325" t="s">
        <v>29</v>
      </c>
      <c r="I325" t="s">
        <v>23</v>
      </c>
      <c r="J325" t="s">
        <v>39</v>
      </c>
      <c r="K325" t="s">
        <v>25</v>
      </c>
      <c r="L325">
        <v>17</v>
      </c>
      <c r="O325">
        <v>3</v>
      </c>
      <c r="P325">
        <v>3000</v>
      </c>
      <c r="Q325">
        <v>36</v>
      </c>
      <c r="R325">
        <v>0</v>
      </c>
    </row>
    <row r="326" spans="1:20" x14ac:dyDescent="0.2">
      <c r="A326">
        <v>35153</v>
      </c>
      <c r="B326" t="s">
        <v>30</v>
      </c>
      <c r="C326" t="str">
        <f t="shared" si="10"/>
        <v>FAVA-3137</v>
      </c>
      <c r="D326" t="s">
        <v>227</v>
      </c>
      <c r="E326" t="s">
        <v>228</v>
      </c>
      <c r="F326" t="str">
        <f t="shared" si="11"/>
        <v xml:space="preserve">FAVA-3137 Mixed Print Media             </v>
      </c>
      <c r="G326" t="s">
        <v>28</v>
      </c>
      <c r="H326" t="s">
        <v>29</v>
      </c>
      <c r="I326" t="s">
        <v>23</v>
      </c>
      <c r="J326" t="s">
        <v>35</v>
      </c>
      <c r="K326" t="s">
        <v>25</v>
      </c>
      <c r="L326">
        <v>7</v>
      </c>
      <c r="O326">
        <v>3</v>
      </c>
      <c r="P326">
        <v>3000</v>
      </c>
      <c r="Q326">
        <v>48</v>
      </c>
      <c r="R326">
        <v>0</v>
      </c>
    </row>
    <row r="327" spans="1:20" x14ac:dyDescent="0.2">
      <c r="A327">
        <v>37404</v>
      </c>
      <c r="B327" t="s">
        <v>46</v>
      </c>
      <c r="C327" t="str">
        <f t="shared" si="10"/>
        <v>FAVA-3137</v>
      </c>
      <c r="D327" t="s">
        <v>227</v>
      </c>
      <c r="E327" t="s">
        <v>228</v>
      </c>
      <c r="F327" t="str">
        <f t="shared" si="11"/>
        <v xml:space="preserve">FAVA-3137 Mixed Print Media             </v>
      </c>
      <c r="G327" t="s">
        <v>28</v>
      </c>
      <c r="H327" t="s">
        <v>29</v>
      </c>
      <c r="I327" t="s">
        <v>23</v>
      </c>
      <c r="J327" t="s">
        <v>35</v>
      </c>
      <c r="K327" t="s">
        <v>25</v>
      </c>
      <c r="L327">
        <v>10</v>
      </c>
      <c r="O327">
        <v>3</v>
      </c>
      <c r="P327">
        <v>3000</v>
      </c>
      <c r="Q327">
        <v>48</v>
      </c>
      <c r="R327">
        <v>0</v>
      </c>
    </row>
    <row r="328" spans="1:20" x14ac:dyDescent="0.2">
      <c r="A328">
        <v>32838</v>
      </c>
      <c r="B328" t="s">
        <v>47</v>
      </c>
      <c r="C328" t="str">
        <f t="shared" si="10"/>
        <v>FAVA-3137</v>
      </c>
      <c r="D328" t="s">
        <v>229</v>
      </c>
      <c r="E328" t="s">
        <v>228</v>
      </c>
      <c r="F328" t="str">
        <f t="shared" si="11"/>
        <v xml:space="preserve">FAVA-3137 Mixed Print Media             </v>
      </c>
      <c r="G328" t="s">
        <v>28</v>
      </c>
      <c r="H328" t="s">
        <v>29</v>
      </c>
      <c r="I328" t="s">
        <v>23</v>
      </c>
      <c r="J328" t="s">
        <v>35</v>
      </c>
      <c r="K328" t="s">
        <v>25</v>
      </c>
      <c r="L328">
        <v>12</v>
      </c>
      <c r="O328">
        <v>3</v>
      </c>
      <c r="P328">
        <v>3000</v>
      </c>
      <c r="Q328">
        <v>48</v>
      </c>
      <c r="R328">
        <v>0</v>
      </c>
    </row>
    <row r="329" spans="1:20" x14ac:dyDescent="0.2">
      <c r="A329">
        <v>35154</v>
      </c>
      <c r="B329" t="s">
        <v>30</v>
      </c>
      <c r="C329" t="str">
        <f t="shared" si="10"/>
        <v>FAVA-3147</v>
      </c>
      <c r="D329" t="s">
        <v>230</v>
      </c>
      <c r="E329" t="s">
        <v>231</v>
      </c>
      <c r="F329" t="str">
        <f t="shared" si="11"/>
        <v xml:space="preserve">FAVA-3147 Extended Sculpture Practice   </v>
      </c>
      <c r="G329" t="s">
        <v>98</v>
      </c>
      <c r="H329" t="s">
        <v>65</v>
      </c>
      <c r="I329" t="s">
        <v>23</v>
      </c>
      <c r="J329" t="s">
        <v>35</v>
      </c>
      <c r="K329" t="s">
        <v>25</v>
      </c>
      <c r="L329">
        <v>3</v>
      </c>
      <c r="O329">
        <v>3</v>
      </c>
      <c r="P329">
        <v>3000</v>
      </c>
      <c r="Q329">
        <v>48</v>
      </c>
      <c r="R329">
        <v>0</v>
      </c>
      <c r="T329">
        <v>1</v>
      </c>
    </row>
    <row r="330" spans="1:20" x14ac:dyDescent="0.2">
      <c r="A330">
        <v>37405</v>
      </c>
      <c r="B330" t="s">
        <v>46</v>
      </c>
      <c r="C330" t="str">
        <f t="shared" si="10"/>
        <v>FAVA-3147</v>
      </c>
      <c r="D330" t="s">
        <v>230</v>
      </c>
      <c r="E330" t="s">
        <v>231</v>
      </c>
      <c r="F330" t="str">
        <f t="shared" si="11"/>
        <v xml:space="preserve">FAVA-3147 Extended Sculpture Practice   </v>
      </c>
      <c r="G330" t="s">
        <v>64</v>
      </c>
      <c r="H330" t="s">
        <v>65</v>
      </c>
      <c r="I330" t="s">
        <v>23</v>
      </c>
      <c r="J330" t="s">
        <v>35</v>
      </c>
      <c r="K330" t="s">
        <v>25</v>
      </c>
      <c r="L330">
        <v>8</v>
      </c>
      <c r="O330">
        <v>3</v>
      </c>
      <c r="P330">
        <v>3000</v>
      </c>
      <c r="Q330">
        <v>48</v>
      </c>
      <c r="R330">
        <v>0</v>
      </c>
      <c r="T330">
        <v>1</v>
      </c>
    </row>
    <row r="331" spans="1:20" x14ac:dyDescent="0.2">
      <c r="A331">
        <v>32839</v>
      </c>
      <c r="B331" t="s">
        <v>47</v>
      </c>
      <c r="C331" t="str">
        <f t="shared" si="10"/>
        <v>FAVA-3147</v>
      </c>
      <c r="D331" t="s">
        <v>230</v>
      </c>
      <c r="E331" t="s">
        <v>231</v>
      </c>
      <c r="F331" t="str">
        <f t="shared" si="11"/>
        <v xml:space="preserve">FAVA-3147 Extended Sculpture Practice   </v>
      </c>
      <c r="G331" t="s">
        <v>98</v>
      </c>
      <c r="H331" t="s">
        <v>65</v>
      </c>
      <c r="I331" t="s">
        <v>23</v>
      </c>
      <c r="J331" t="s">
        <v>35</v>
      </c>
      <c r="K331" t="s">
        <v>25</v>
      </c>
      <c r="L331">
        <v>11</v>
      </c>
      <c r="O331">
        <v>3</v>
      </c>
      <c r="P331">
        <v>3000</v>
      </c>
      <c r="Q331">
        <v>48</v>
      </c>
      <c r="R331">
        <v>0</v>
      </c>
      <c r="T331">
        <v>1</v>
      </c>
    </row>
    <row r="332" spans="1:20" x14ac:dyDescent="0.2">
      <c r="A332">
        <v>35155</v>
      </c>
      <c r="B332" t="s">
        <v>30</v>
      </c>
      <c r="C332" t="str">
        <f t="shared" si="10"/>
        <v>FAVA-3156</v>
      </c>
      <c r="D332" t="s">
        <v>232</v>
      </c>
      <c r="E332" t="s">
        <v>233</v>
      </c>
      <c r="F332" t="str">
        <f t="shared" si="11"/>
        <v xml:space="preserve">FAVA-3156 Explorations in Digital Media </v>
      </c>
      <c r="G332" t="s">
        <v>53</v>
      </c>
      <c r="H332" t="s">
        <v>54</v>
      </c>
      <c r="I332" t="s">
        <v>23</v>
      </c>
      <c r="J332" t="s">
        <v>35</v>
      </c>
      <c r="K332" t="s">
        <v>25</v>
      </c>
      <c r="L332">
        <v>11</v>
      </c>
      <c r="O332">
        <v>3</v>
      </c>
      <c r="P332">
        <v>3000</v>
      </c>
      <c r="Q332">
        <v>48</v>
      </c>
      <c r="R332">
        <v>0</v>
      </c>
      <c r="T332">
        <v>1</v>
      </c>
    </row>
    <row r="333" spans="1:20" x14ac:dyDescent="0.2">
      <c r="A333">
        <v>37406</v>
      </c>
      <c r="B333" t="s">
        <v>46</v>
      </c>
      <c r="C333" t="str">
        <f t="shared" si="10"/>
        <v>FAVA-3156</v>
      </c>
      <c r="D333" t="s">
        <v>232</v>
      </c>
      <c r="E333" t="s">
        <v>233</v>
      </c>
      <c r="F333" t="str">
        <f t="shared" si="11"/>
        <v xml:space="preserve">FAVA-3156 Explorations in Digital Media </v>
      </c>
      <c r="G333" t="s">
        <v>184</v>
      </c>
      <c r="H333" t="s">
        <v>185</v>
      </c>
      <c r="I333" t="s">
        <v>23</v>
      </c>
      <c r="J333" t="s">
        <v>35</v>
      </c>
      <c r="K333" t="s">
        <v>25</v>
      </c>
      <c r="L333">
        <v>14</v>
      </c>
      <c r="O333">
        <v>3</v>
      </c>
      <c r="P333">
        <v>3000</v>
      </c>
      <c r="Q333">
        <v>48</v>
      </c>
      <c r="R333">
        <v>0</v>
      </c>
      <c r="T333">
        <v>1</v>
      </c>
    </row>
    <row r="334" spans="1:20" x14ac:dyDescent="0.2">
      <c r="A334">
        <v>35156</v>
      </c>
      <c r="B334" t="s">
        <v>30</v>
      </c>
      <c r="C334" t="str">
        <f t="shared" si="10"/>
        <v>FAVA-3346</v>
      </c>
      <c r="D334" t="s">
        <v>234</v>
      </c>
      <c r="E334" t="s">
        <v>235</v>
      </c>
      <c r="F334" t="str">
        <f t="shared" si="11"/>
        <v xml:space="preserve">FAVA-3346 Contemporary Art Theory       </v>
      </c>
      <c r="G334" t="s">
        <v>84</v>
      </c>
      <c r="H334" t="s">
        <v>85</v>
      </c>
      <c r="I334" t="s">
        <v>23</v>
      </c>
      <c r="J334" t="s">
        <v>39</v>
      </c>
      <c r="K334" t="s">
        <v>25</v>
      </c>
      <c r="L334">
        <v>8</v>
      </c>
      <c r="O334">
        <v>3</v>
      </c>
      <c r="P334">
        <v>3000</v>
      </c>
      <c r="Q334">
        <v>36</v>
      </c>
      <c r="R334">
        <v>0</v>
      </c>
    </row>
    <row r="335" spans="1:20" x14ac:dyDescent="0.2">
      <c r="A335">
        <v>32840</v>
      </c>
      <c r="B335" t="s">
        <v>47</v>
      </c>
      <c r="C335" t="str">
        <f t="shared" si="10"/>
        <v>FAVA-3346</v>
      </c>
      <c r="D335" t="s">
        <v>234</v>
      </c>
      <c r="E335" t="s">
        <v>235</v>
      </c>
      <c r="F335" t="str">
        <f t="shared" si="11"/>
        <v xml:space="preserve">FAVA-3346 Contemporary Art Theory       </v>
      </c>
      <c r="G335" t="s">
        <v>84</v>
      </c>
      <c r="H335" t="s">
        <v>85</v>
      </c>
      <c r="I335" t="s">
        <v>23</v>
      </c>
      <c r="J335" t="s">
        <v>39</v>
      </c>
      <c r="K335" t="s">
        <v>25</v>
      </c>
      <c r="L335">
        <v>13</v>
      </c>
      <c r="O335">
        <v>3</v>
      </c>
      <c r="P335">
        <v>3000</v>
      </c>
      <c r="Q335">
        <v>36</v>
      </c>
      <c r="R335">
        <v>0</v>
      </c>
    </row>
    <row r="336" spans="1:20" x14ac:dyDescent="0.2">
      <c r="A336">
        <v>14762</v>
      </c>
      <c r="B336" t="s">
        <v>36</v>
      </c>
      <c r="C336" t="str">
        <f t="shared" si="10"/>
        <v>FAVA-3376</v>
      </c>
      <c r="D336" t="s">
        <v>236</v>
      </c>
      <c r="E336" t="s">
        <v>237</v>
      </c>
      <c r="F336" t="str">
        <f t="shared" si="11"/>
        <v xml:space="preserve">FAVA-3376 Canadian Art History I        </v>
      </c>
      <c r="G336" t="s">
        <v>86</v>
      </c>
      <c r="H336" t="s">
        <v>87</v>
      </c>
      <c r="I336" t="s">
        <v>23</v>
      </c>
      <c r="J336" t="s">
        <v>39</v>
      </c>
      <c r="K336" t="s">
        <v>25</v>
      </c>
      <c r="L336">
        <v>21</v>
      </c>
      <c r="O336">
        <v>3</v>
      </c>
      <c r="P336">
        <v>3000</v>
      </c>
      <c r="Q336">
        <v>36</v>
      </c>
      <c r="R336">
        <v>0</v>
      </c>
    </row>
    <row r="337" spans="1:18" x14ac:dyDescent="0.2">
      <c r="A337">
        <v>21315</v>
      </c>
      <c r="B337" t="s">
        <v>40</v>
      </c>
      <c r="C337" t="str">
        <f t="shared" si="10"/>
        <v>FAVA-3376</v>
      </c>
      <c r="D337" t="s">
        <v>236</v>
      </c>
      <c r="E337" t="s">
        <v>237</v>
      </c>
      <c r="F337" t="str">
        <f t="shared" si="11"/>
        <v xml:space="preserve">FAVA-3376 Canadian Art History I        </v>
      </c>
      <c r="G337" t="s">
        <v>93</v>
      </c>
      <c r="H337" t="s">
        <v>94</v>
      </c>
      <c r="I337" t="s">
        <v>23</v>
      </c>
      <c r="J337" t="s">
        <v>39</v>
      </c>
      <c r="K337" t="s">
        <v>25</v>
      </c>
      <c r="L337">
        <v>23</v>
      </c>
      <c r="O337">
        <v>3</v>
      </c>
      <c r="P337">
        <v>3000</v>
      </c>
      <c r="Q337">
        <v>36</v>
      </c>
      <c r="R337">
        <v>0</v>
      </c>
    </row>
    <row r="338" spans="1:18" x14ac:dyDescent="0.2">
      <c r="A338">
        <v>11287</v>
      </c>
      <c r="B338" t="s">
        <v>44</v>
      </c>
      <c r="C338" t="str">
        <f t="shared" si="10"/>
        <v>FAVA-3376</v>
      </c>
      <c r="D338" t="s">
        <v>236</v>
      </c>
      <c r="E338" t="s">
        <v>237</v>
      </c>
      <c r="F338" t="str">
        <f t="shared" si="11"/>
        <v xml:space="preserve">FAVA-3376 Canadian Art History I        </v>
      </c>
      <c r="G338" t="s">
        <v>86</v>
      </c>
      <c r="H338" t="s">
        <v>87</v>
      </c>
      <c r="I338" t="s">
        <v>23</v>
      </c>
      <c r="J338" t="s">
        <v>39</v>
      </c>
      <c r="K338" t="s">
        <v>25</v>
      </c>
      <c r="L338">
        <v>18</v>
      </c>
      <c r="O338">
        <v>3</v>
      </c>
      <c r="P338">
        <v>3000</v>
      </c>
      <c r="Q338">
        <v>36</v>
      </c>
      <c r="R338">
        <v>0</v>
      </c>
    </row>
    <row r="339" spans="1:18" x14ac:dyDescent="0.2">
      <c r="A339">
        <v>26948</v>
      </c>
      <c r="B339" t="s">
        <v>45</v>
      </c>
      <c r="C339" t="str">
        <f t="shared" si="10"/>
        <v>FAVA-3376</v>
      </c>
      <c r="D339" t="s">
        <v>236</v>
      </c>
      <c r="E339" t="s">
        <v>237</v>
      </c>
      <c r="F339" t="str">
        <f t="shared" si="11"/>
        <v xml:space="preserve">FAVA-3376 Canadian Art History I        </v>
      </c>
      <c r="G339" t="s">
        <v>93</v>
      </c>
      <c r="H339" t="s">
        <v>94</v>
      </c>
      <c r="I339" t="s">
        <v>23</v>
      </c>
      <c r="J339" t="s">
        <v>39</v>
      </c>
      <c r="K339" t="s">
        <v>25</v>
      </c>
      <c r="L339">
        <v>12</v>
      </c>
      <c r="O339">
        <v>3</v>
      </c>
      <c r="P339">
        <v>3000</v>
      </c>
      <c r="Q339">
        <v>36</v>
      </c>
      <c r="R339">
        <v>0</v>
      </c>
    </row>
    <row r="340" spans="1:18" x14ac:dyDescent="0.2">
      <c r="A340">
        <v>18347</v>
      </c>
      <c r="B340" t="s">
        <v>50</v>
      </c>
      <c r="C340" t="str">
        <f t="shared" si="10"/>
        <v>FAVA-3376</v>
      </c>
      <c r="D340" t="s">
        <v>236</v>
      </c>
      <c r="E340" t="s">
        <v>237</v>
      </c>
      <c r="F340" t="str">
        <f t="shared" si="11"/>
        <v xml:space="preserve">FAVA-3376 Canadian Art History I        </v>
      </c>
      <c r="G340" t="s">
        <v>86</v>
      </c>
      <c r="H340" t="s">
        <v>87</v>
      </c>
      <c r="I340" t="s">
        <v>23</v>
      </c>
      <c r="J340" t="s">
        <v>39</v>
      </c>
      <c r="K340" t="s">
        <v>25</v>
      </c>
      <c r="L340">
        <v>19</v>
      </c>
      <c r="O340">
        <v>3</v>
      </c>
      <c r="P340">
        <v>3000</v>
      </c>
      <c r="Q340">
        <v>36</v>
      </c>
      <c r="R340">
        <v>0</v>
      </c>
    </row>
    <row r="341" spans="1:18" x14ac:dyDescent="0.2">
      <c r="A341">
        <v>24138</v>
      </c>
      <c r="B341" t="s">
        <v>51</v>
      </c>
      <c r="C341" t="str">
        <f t="shared" si="10"/>
        <v>FAVA-3376</v>
      </c>
      <c r="D341" t="s">
        <v>236</v>
      </c>
      <c r="E341" t="s">
        <v>237</v>
      </c>
      <c r="F341" t="str">
        <f t="shared" si="11"/>
        <v xml:space="preserve">FAVA-3376 Canadian Art History I        </v>
      </c>
      <c r="G341" t="s">
        <v>93</v>
      </c>
      <c r="H341" t="s">
        <v>94</v>
      </c>
      <c r="I341" t="s">
        <v>23</v>
      </c>
      <c r="J341" t="s">
        <v>39</v>
      </c>
      <c r="K341" t="s">
        <v>25</v>
      </c>
      <c r="L341">
        <v>14</v>
      </c>
      <c r="O341">
        <v>3</v>
      </c>
      <c r="P341">
        <v>3000</v>
      </c>
      <c r="Q341">
        <v>36</v>
      </c>
      <c r="R341">
        <v>0</v>
      </c>
    </row>
    <row r="342" spans="1:18" x14ac:dyDescent="0.2">
      <c r="A342">
        <v>29323</v>
      </c>
      <c r="B342" t="s">
        <v>52</v>
      </c>
      <c r="C342" t="str">
        <f t="shared" si="10"/>
        <v>FAVA-3376</v>
      </c>
      <c r="D342" t="s">
        <v>236</v>
      </c>
      <c r="E342" t="s">
        <v>237</v>
      </c>
      <c r="F342" t="str">
        <f t="shared" si="11"/>
        <v xml:space="preserve">FAVA-3376 Canadian Art History I        </v>
      </c>
      <c r="G342" t="s">
        <v>86</v>
      </c>
      <c r="H342" t="s">
        <v>87</v>
      </c>
      <c r="I342" t="s">
        <v>23</v>
      </c>
      <c r="J342" t="s">
        <v>39</v>
      </c>
      <c r="K342" t="s">
        <v>25</v>
      </c>
      <c r="L342">
        <v>13</v>
      </c>
      <c r="O342">
        <v>3</v>
      </c>
      <c r="P342">
        <v>3000</v>
      </c>
      <c r="Q342">
        <v>36</v>
      </c>
      <c r="R342">
        <v>0</v>
      </c>
    </row>
    <row r="343" spans="1:18" x14ac:dyDescent="0.2">
      <c r="A343">
        <v>14691</v>
      </c>
      <c r="B343" t="s">
        <v>36</v>
      </c>
      <c r="C343" t="str">
        <f t="shared" si="10"/>
        <v>FAVA-3376</v>
      </c>
      <c r="D343" t="s">
        <v>238</v>
      </c>
      <c r="E343" t="s">
        <v>237</v>
      </c>
      <c r="F343" t="str">
        <f t="shared" si="11"/>
        <v xml:space="preserve">FAVA-3376 Canadian Art History I        </v>
      </c>
      <c r="G343" t="s">
        <v>239</v>
      </c>
      <c r="H343" t="s">
        <v>240</v>
      </c>
      <c r="I343" t="s">
        <v>69</v>
      </c>
      <c r="J343" t="s">
        <v>39</v>
      </c>
      <c r="K343" t="s">
        <v>25</v>
      </c>
      <c r="L343">
        <v>10</v>
      </c>
      <c r="O343">
        <v>3</v>
      </c>
      <c r="P343">
        <v>3000</v>
      </c>
      <c r="Q343">
        <v>36</v>
      </c>
      <c r="R343">
        <v>0</v>
      </c>
    </row>
    <row r="344" spans="1:18" x14ac:dyDescent="0.2">
      <c r="A344">
        <v>14763</v>
      </c>
      <c r="B344" t="s">
        <v>36</v>
      </c>
      <c r="C344" t="str">
        <f t="shared" si="10"/>
        <v>FAVA-3377</v>
      </c>
      <c r="D344" t="s">
        <v>241</v>
      </c>
      <c r="E344" t="s">
        <v>242</v>
      </c>
      <c r="F344" t="str">
        <f t="shared" si="11"/>
        <v xml:space="preserve">FAVA-3377 Canadian Art History II       </v>
      </c>
      <c r="G344" t="s">
        <v>86</v>
      </c>
      <c r="H344" t="s">
        <v>87</v>
      </c>
      <c r="I344" t="s">
        <v>23</v>
      </c>
      <c r="J344" t="s">
        <v>39</v>
      </c>
      <c r="K344" t="s">
        <v>25</v>
      </c>
      <c r="L344">
        <v>19</v>
      </c>
      <c r="O344">
        <v>3</v>
      </c>
      <c r="P344">
        <v>3000</v>
      </c>
      <c r="Q344">
        <v>36</v>
      </c>
      <c r="R344">
        <v>0</v>
      </c>
    </row>
    <row r="345" spans="1:18" x14ac:dyDescent="0.2">
      <c r="A345">
        <v>21316</v>
      </c>
      <c r="B345" t="s">
        <v>40</v>
      </c>
      <c r="C345" t="str">
        <f t="shared" si="10"/>
        <v>FAVA-3377</v>
      </c>
      <c r="D345" t="s">
        <v>241</v>
      </c>
      <c r="E345" t="s">
        <v>242</v>
      </c>
      <c r="F345" t="str">
        <f t="shared" si="11"/>
        <v xml:space="preserve">FAVA-3377 Canadian Art History II       </v>
      </c>
      <c r="G345" t="s">
        <v>93</v>
      </c>
      <c r="H345" t="s">
        <v>94</v>
      </c>
      <c r="I345" t="s">
        <v>23</v>
      </c>
      <c r="J345" t="s">
        <v>39</v>
      </c>
      <c r="K345" t="s">
        <v>25</v>
      </c>
      <c r="L345">
        <v>22</v>
      </c>
      <c r="O345">
        <v>3</v>
      </c>
      <c r="P345">
        <v>3000</v>
      </c>
      <c r="Q345">
        <v>36</v>
      </c>
      <c r="R345">
        <v>0</v>
      </c>
    </row>
    <row r="346" spans="1:18" x14ac:dyDescent="0.2">
      <c r="A346">
        <v>11288</v>
      </c>
      <c r="B346" t="s">
        <v>44</v>
      </c>
      <c r="C346" t="str">
        <f t="shared" si="10"/>
        <v>FAVA-3377</v>
      </c>
      <c r="D346" t="s">
        <v>241</v>
      </c>
      <c r="E346" t="s">
        <v>242</v>
      </c>
      <c r="F346" t="str">
        <f t="shared" si="11"/>
        <v xml:space="preserve">FAVA-3377 Canadian Art History II       </v>
      </c>
      <c r="G346" t="s">
        <v>86</v>
      </c>
      <c r="H346" t="s">
        <v>87</v>
      </c>
      <c r="I346" t="s">
        <v>23</v>
      </c>
      <c r="J346" t="s">
        <v>39</v>
      </c>
      <c r="K346" t="s">
        <v>25</v>
      </c>
      <c r="L346">
        <v>14</v>
      </c>
      <c r="O346">
        <v>3</v>
      </c>
      <c r="P346">
        <v>3000</v>
      </c>
      <c r="Q346">
        <v>36</v>
      </c>
      <c r="R346">
        <v>0</v>
      </c>
    </row>
    <row r="347" spans="1:18" x14ac:dyDescent="0.2">
      <c r="A347">
        <v>26949</v>
      </c>
      <c r="B347" t="s">
        <v>45</v>
      </c>
      <c r="C347" t="str">
        <f t="shared" si="10"/>
        <v>FAVA-3377</v>
      </c>
      <c r="D347" t="s">
        <v>241</v>
      </c>
      <c r="E347" t="s">
        <v>242</v>
      </c>
      <c r="F347" t="str">
        <f t="shared" si="11"/>
        <v xml:space="preserve">FAVA-3377 Canadian Art History II       </v>
      </c>
      <c r="G347" t="s">
        <v>93</v>
      </c>
      <c r="H347" t="s">
        <v>94</v>
      </c>
      <c r="I347" t="s">
        <v>23</v>
      </c>
      <c r="J347" t="s">
        <v>39</v>
      </c>
      <c r="K347" t="s">
        <v>25</v>
      </c>
      <c r="L347">
        <v>12</v>
      </c>
      <c r="O347">
        <v>3</v>
      </c>
      <c r="P347">
        <v>3000</v>
      </c>
      <c r="Q347">
        <v>36</v>
      </c>
      <c r="R347">
        <v>0</v>
      </c>
    </row>
    <row r="348" spans="1:18" x14ac:dyDescent="0.2">
      <c r="A348">
        <v>18348</v>
      </c>
      <c r="B348" t="s">
        <v>50</v>
      </c>
      <c r="C348" t="str">
        <f t="shared" si="10"/>
        <v>FAVA-3377</v>
      </c>
      <c r="D348" t="s">
        <v>241</v>
      </c>
      <c r="E348" t="s">
        <v>242</v>
      </c>
      <c r="F348" t="str">
        <f t="shared" si="11"/>
        <v xml:space="preserve">FAVA-3377 Canadian Art History II       </v>
      </c>
      <c r="G348" t="s">
        <v>86</v>
      </c>
      <c r="H348" t="s">
        <v>87</v>
      </c>
      <c r="I348" t="s">
        <v>23</v>
      </c>
      <c r="J348" t="s">
        <v>39</v>
      </c>
      <c r="K348" t="s">
        <v>25</v>
      </c>
      <c r="L348">
        <v>21</v>
      </c>
      <c r="O348">
        <v>3</v>
      </c>
      <c r="P348">
        <v>3000</v>
      </c>
      <c r="Q348">
        <v>36</v>
      </c>
      <c r="R348">
        <v>0</v>
      </c>
    </row>
    <row r="349" spans="1:18" x14ac:dyDescent="0.2">
      <c r="A349">
        <v>24139</v>
      </c>
      <c r="B349" t="s">
        <v>51</v>
      </c>
      <c r="C349" t="str">
        <f t="shared" si="10"/>
        <v>FAVA-3377</v>
      </c>
      <c r="D349" t="s">
        <v>241</v>
      </c>
      <c r="E349" t="s">
        <v>242</v>
      </c>
      <c r="F349" t="str">
        <f t="shared" si="11"/>
        <v xml:space="preserve">FAVA-3377 Canadian Art History II       </v>
      </c>
      <c r="G349" t="s">
        <v>93</v>
      </c>
      <c r="H349" t="s">
        <v>94</v>
      </c>
      <c r="I349" t="s">
        <v>23</v>
      </c>
      <c r="J349" t="s">
        <v>39</v>
      </c>
      <c r="K349" t="s">
        <v>25</v>
      </c>
      <c r="L349">
        <v>9</v>
      </c>
      <c r="O349">
        <v>3</v>
      </c>
      <c r="P349">
        <v>3000</v>
      </c>
      <c r="Q349">
        <v>36</v>
      </c>
      <c r="R349">
        <v>0</v>
      </c>
    </row>
    <row r="350" spans="1:18" x14ac:dyDescent="0.2">
      <c r="A350">
        <v>29324</v>
      </c>
      <c r="B350" t="s">
        <v>52</v>
      </c>
      <c r="C350" t="str">
        <f t="shared" si="10"/>
        <v>FAVA-3377</v>
      </c>
      <c r="D350" t="s">
        <v>241</v>
      </c>
      <c r="E350" t="s">
        <v>242</v>
      </c>
      <c r="F350" t="str">
        <f t="shared" si="11"/>
        <v xml:space="preserve">FAVA-3377 Canadian Art History II       </v>
      </c>
      <c r="G350" t="s">
        <v>86</v>
      </c>
      <c r="H350" t="s">
        <v>87</v>
      </c>
      <c r="I350" t="s">
        <v>23</v>
      </c>
      <c r="J350" t="s">
        <v>39</v>
      </c>
      <c r="K350" t="s">
        <v>25</v>
      </c>
      <c r="L350">
        <v>11</v>
      </c>
      <c r="O350">
        <v>3</v>
      </c>
      <c r="P350">
        <v>3000</v>
      </c>
      <c r="Q350">
        <v>36</v>
      </c>
      <c r="R350">
        <v>0</v>
      </c>
    </row>
    <row r="351" spans="1:18" x14ac:dyDescent="0.2">
      <c r="A351">
        <v>14692</v>
      </c>
      <c r="B351" t="s">
        <v>36</v>
      </c>
      <c r="C351" t="str">
        <f t="shared" si="10"/>
        <v>FAVA-3377</v>
      </c>
      <c r="D351" t="s">
        <v>243</v>
      </c>
      <c r="E351" t="s">
        <v>242</v>
      </c>
      <c r="F351" t="str">
        <f t="shared" si="11"/>
        <v xml:space="preserve">FAVA-3377 Canadian Art History II       </v>
      </c>
      <c r="G351" t="s">
        <v>239</v>
      </c>
      <c r="H351" t="s">
        <v>240</v>
      </c>
      <c r="I351" t="s">
        <v>69</v>
      </c>
      <c r="J351" t="s">
        <v>39</v>
      </c>
      <c r="K351" t="s">
        <v>25</v>
      </c>
      <c r="L351">
        <v>8</v>
      </c>
      <c r="O351">
        <v>3</v>
      </c>
      <c r="P351">
        <v>3000</v>
      </c>
      <c r="Q351">
        <v>36</v>
      </c>
      <c r="R351">
        <v>0</v>
      </c>
    </row>
    <row r="352" spans="1:18" x14ac:dyDescent="0.2">
      <c r="A352">
        <v>21317</v>
      </c>
      <c r="B352" t="s">
        <v>40</v>
      </c>
      <c r="C352" t="str">
        <f t="shared" si="10"/>
        <v>FAVA-4026</v>
      </c>
      <c r="D352" t="s">
        <v>244</v>
      </c>
      <c r="E352" t="s">
        <v>245</v>
      </c>
      <c r="F352" t="str">
        <f t="shared" si="11"/>
        <v xml:space="preserve">FAVA-4026 Special Painting Studies I    </v>
      </c>
      <c r="G352" t="s">
        <v>104</v>
      </c>
      <c r="H352" t="s">
        <v>105</v>
      </c>
      <c r="I352" t="s">
        <v>23</v>
      </c>
      <c r="J352" t="s">
        <v>43</v>
      </c>
      <c r="K352" t="s">
        <v>25</v>
      </c>
      <c r="L352">
        <v>17</v>
      </c>
      <c r="O352">
        <v>3</v>
      </c>
      <c r="P352">
        <v>4000</v>
      </c>
      <c r="Q352">
        <v>36</v>
      </c>
      <c r="R352">
        <v>0</v>
      </c>
    </row>
    <row r="353" spans="1:18" x14ac:dyDescent="0.2">
      <c r="A353">
        <v>26950</v>
      </c>
      <c r="B353" t="s">
        <v>45</v>
      </c>
      <c r="C353" t="str">
        <f t="shared" si="10"/>
        <v>FAVA-4026</v>
      </c>
      <c r="D353" t="s">
        <v>244</v>
      </c>
      <c r="E353" t="s">
        <v>245</v>
      </c>
      <c r="F353" t="str">
        <f t="shared" si="11"/>
        <v xml:space="preserve">FAVA-4026 Special Painting Studies I    </v>
      </c>
      <c r="G353" t="s">
        <v>104</v>
      </c>
      <c r="H353" t="s">
        <v>105</v>
      </c>
      <c r="I353" t="s">
        <v>23</v>
      </c>
      <c r="J353" t="s">
        <v>43</v>
      </c>
      <c r="K353" t="s">
        <v>25</v>
      </c>
      <c r="L353">
        <v>11</v>
      </c>
      <c r="O353">
        <v>3</v>
      </c>
      <c r="P353">
        <v>4000</v>
      </c>
      <c r="Q353">
        <v>36</v>
      </c>
      <c r="R353">
        <v>0</v>
      </c>
    </row>
    <row r="354" spans="1:18" x14ac:dyDescent="0.2">
      <c r="A354">
        <v>18349</v>
      </c>
      <c r="B354" t="s">
        <v>50</v>
      </c>
      <c r="C354" t="str">
        <f t="shared" si="10"/>
        <v>FAVA-4026</v>
      </c>
      <c r="D354" t="s">
        <v>244</v>
      </c>
      <c r="E354" t="s">
        <v>245</v>
      </c>
      <c r="F354" t="str">
        <f t="shared" si="11"/>
        <v xml:space="preserve">FAVA-4026 Special Painting Studies I    </v>
      </c>
      <c r="G354" t="s">
        <v>104</v>
      </c>
      <c r="H354" t="s">
        <v>105</v>
      </c>
      <c r="I354" t="s">
        <v>23</v>
      </c>
      <c r="J354" t="s">
        <v>39</v>
      </c>
      <c r="K354" t="s">
        <v>25</v>
      </c>
      <c r="L354">
        <v>11</v>
      </c>
      <c r="O354">
        <v>3</v>
      </c>
      <c r="P354">
        <v>4000</v>
      </c>
      <c r="Q354">
        <v>36</v>
      </c>
      <c r="R354">
        <v>0</v>
      </c>
    </row>
    <row r="355" spans="1:18" x14ac:dyDescent="0.2">
      <c r="A355">
        <v>24140</v>
      </c>
      <c r="B355" t="s">
        <v>51</v>
      </c>
      <c r="C355" t="str">
        <f t="shared" si="10"/>
        <v>FAVA-4026</v>
      </c>
      <c r="D355" t="s">
        <v>244</v>
      </c>
      <c r="E355" t="s">
        <v>245</v>
      </c>
      <c r="F355" t="str">
        <f t="shared" si="11"/>
        <v xml:space="preserve">FAVA-4026 Special Painting Studies I    </v>
      </c>
      <c r="G355" t="s">
        <v>104</v>
      </c>
      <c r="H355" t="s">
        <v>105</v>
      </c>
      <c r="I355" t="s">
        <v>23</v>
      </c>
      <c r="J355" t="s">
        <v>43</v>
      </c>
      <c r="K355" t="s">
        <v>25</v>
      </c>
      <c r="L355">
        <v>14</v>
      </c>
      <c r="O355">
        <v>3</v>
      </c>
      <c r="P355">
        <v>4000</v>
      </c>
      <c r="Q355">
        <v>36</v>
      </c>
      <c r="R355">
        <v>0</v>
      </c>
    </row>
    <row r="356" spans="1:18" x14ac:dyDescent="0.2">
      <c r="A356">
        <v>29325</v>
      </c>
      <c r="B356" t="s">
        <v>52</v>
      </c>
      <c r="C356" t="str">
        <f t="shared" si="10"/>
        <v>FAVA-4026</v>
      </c>
      <c r="D356" t="s">
        <v>244</v>
      </c>
      <c r="E356" t="s">
        <v>245</v>
      </c>
      <c r="F356" t="str">
        <f t="shared" si="11"/>
        <v xml:space="preserve">FAVA-4026 Special Painting Studies I    </v>
      </c>
      <c r="G356" t="s">
        <v>104</v>
      </c>
      <c r="H356" t="s">
        <v>105</v>
      </c>
      <c r="I356" t="s">
        <v>23</v>
      </c>
      <c r="J356" t="s">
        <v>43</v>
      </c>
      <c r="K356" t="s">
        <v>25</v>
      </c>
      <c r="L356">
        <v>10</v>
      </c>
      <c r="O356">
        <v>3</v>
      </c>
      <c r="P356">
        <v>4000</v>
      </c>
      <c r="Q356">
        <v>36</v>
      </c>
      <c r="R356">
        <v>0</v>
      </c>
    </row>
    <row r="357" spans="1:18" x14ac:dyDescent="0.2">
      <c r="A357">
        <v>30943</v>
      </c>
      <c r="B357" t="s">
        <v>52</v>
      </c>
      <c r="C357" t="str">
        <f t="shared" si="10"/>
        <v>FAVA-4027</v>
      </c>
      <c r="D357" t="s">
        <v>246</v>
      </c>
      <c r="E357" t="s">
        <v>247</v>
      </c>
      <c r="F357" t="str">
        <f t="shared" si="11"/>
        <v xml:space="preserve">FAVA-4027 Special Painting Studies II   </v>
      </c>
      <c r="G357" t="s">
        <v>104</v>
      </c>
      <c r="H357" t="s">
        <v>105</v>
      </c>
      <c r="I357" t="s">
        <v>23</v>
      </c>
      <c r="J357" t="s">
        <v>48</v>
      </c>
      <c r="K357" t="s">
        <v>25</v>
      </c>
      <c r="L357">
        <v>1</v>
      </c>
      <c r="O357">
        <v>3</v>
      </c>
      <c r="P357">
        <v>4000</v>
      </c>
      <c r="Q357">
        <v>48</v>
      </c>
      <c r="R357">
        <v>0</v>
      </c>
    </row>
    <row r="358" spans="1:18" x14ac:dyDescent="0.2">
      <c r="A358">
        <v>18350</v>
      </c>
      <c r="B358" t="s">
        <v>50</v>
      </c>
      <c r="C358" t="str">
        <f t="shared" si="10"/>
        <v>FAVA-4027</v>
      </c>
      <c r="D358" t="s">
        <v>246</v>
      </c>
      <c r="E358" t="s">
        <v>247</v>
      </c>
      <c r="F358" t="str">
        <f t="shared" si="11"/>
        <v xml:space="preserve">FAVA-4027 Special Painting Studies II   </v>
      </c>
      <c r="G358" t="s">
        <v>104</v>
      </c>
      <c r="H358" t="s">
        <v>105</v>
      </c>
      <c r="I358" t="s">
        <v>23</v>
      </c>
      <c r="J358" t="s">
        <v>39</v>
      </c>
      <c r="K358" t="s">
        <v>25</v>
      </c>
      <c r="L358">
        <v>11</v>
      </c>
      <c r="O358">
        <v>3</v>
      </c>
      <c r="P358">
        <v>4000</v>
      </c>
      <c r="Q358">
        <v>36</v>
      </c>
      <c r="R358">
        <v>0</v>
      </c>
    </row>
    <row r="359" spans="1:18" x14ac:dyDescent="0.2">
      <c r="A359">
        <v>21318</v>
      </c>
      <c r="B359" t="s">
        <v>40</v>
      </c>
      <c r="C359" t="str">
        <f t="shared" si="10"/>
        <v>FAVA-4036</v>
      </c>
      <c r="D359" t="s">
        <v>248</v>
      </c>
      <c r="E359" t="s">
        <v>249</v>
      </c>
      <c r="F359" t="str">
        <f t="shared" si="11"/>
        <v xml:space="preserve">FAVA-4036 Advanced Printmaking I        </v>
      </c>
      <c r="G359" t="s">
        <v>28</v>
      </c>
      <c r="H359" t="s">
        <v>29</v>
      </c>
      <c r="I359" t="s">
        <v>23</v>
      </c>
      <c r="J359" t="s">
        <v>43</v>
      </c>
      <c r="K359" t="s">
        <v>25</v>
      </c>
      <c r="L359">
        <v>15</v>
      </c>
      <c r="O359">
        <v>3</v>
      </c>
      <c r="P359">
        <v>4000</v>
      </c>
      <c r="Q359">
        <v>36</v>
      </c>
      <c r="R359">
        <v>0</v>
      </c>
    </row>
    <row r="360" spans="1:18" x14ac:dyDescent="0.2">
      <c r="A360">
        <v>26951</v>
      </c>
      <c r="B360" t="s">
        <v>45</v>
      </c>
      <c r="C360" t="str">
        <f t="shared" si="10"/>
        <v>FAVA-4036</v>
      </c>
      <c r="D360" t="s">
        <v>248</v>
      </c>
      <c r="E360" t="s">
        <v>249</v>
      </c>
      <c r="F360" t="str">
        <f t="shared" si="11"/>
        <v xml:space="preserve">FAVA-4036 Advanced Printmaking I        </v>
      </c>
      <c r="G360" t="s">
        <v>53</v>
      </c>
      <c r="H360" t="s">
        <v>54</v>
      </c>
      <c r="I360" t="s">
        <v>23</v>
      </c>
      <c r="J360" t="s">
        <v>43</v>
      </c>
      <c r="K360" t="s">
        <v>25</v>
      </c>
      <c r="L360">
        <v>13</v>
      </c>
      <c r="O360">
        <v>3</v>
      </c>
      <c r="P360">
        <v>4000</v>
      </c>
      <c r="Q360">
        <v>36</v>
      </c>
      <c r="R360">
        <v>0</v>
      </c>
    </row>
    <row r="361" spans="1:18" x14ac:dyDescent="0.2">
      <c r="A361">
        <v>24141</v>
      </c>
      <c r="B361" t="s">
        <v>51</v>
      </c>
      <c r="C361" t="str">
        <f t="shared" si="10"/>
        <v>FAVA-4036</v>
      </c>
      <c r="D361" t="s">
        <v>248</v>
      </c>
      <c r="E361" t="s">
        <v>249</v>
      </c>
      <c r="F361" t="str">
        <f t="shared" si="11"/>
        <v xml:space="preserve">FAVA-4036 Advanced Printmaking I        </v>
      </c>
      <c r="G361" t="s">
        <v>28</v>
      </c>
      <c r="H361" t="s">
        <v>29</v>
      </c>
      <c r="I361" t="s">
        <v>23</v>
      </c>
      <c r="J361" t="s">
        <v>43</v>
      </c>
      <c r="K361" t="s">
        <v>25</v>
      </c>
      <c r="L361">
        <v>12</v>
      </c>
      <c r="O361">
        <v>3</v>
      </c>
      <c r="P361">
        <v>4000</v>
      </c>
      <c r="Q361">
        <v>36</v>
      </c>
      <c r="R361">
        <v>0</v>
      </c>
    </row>
    <row r="362" spans="1:18" x14ac:dyDescent="0.2">
      <c r="A362">
        <v>29326</v>
      </c>
      <c r="B362" t="s">
        <v>52</v>
      </c>
      <c r="C362" t="str">
        <f t="shared" si="10"/>
        <v>FAVA-4036</v>
      </c>
      <c r="D362" t="s">
        <v>248</v>
      </c>
      <c r="E362" t="s">
        <v>249</v>
      </c>
      <c r="F362" t="str">
        <f t="shared" si="11"/>
        <v xml:space="preserve">FAVA-4036 Advanced Printmaking I        </v>
      </c>
      <c r="G362" t="s">
        <v>53</v>
      </c>
      <c r="H362" t="s">
        <v>54</v>
      </c>
      <c r="I362" t="s">
        <v>23</v>
      </c>
      <c r="J362" t="s">
        <v>43</v>
      </c>
      <c r="K362" t="s">
        <v>25</v>
      </c>
      <c r="L362">
        <v>11</v>
      </c>
      <c r="O362">
        <v>3</v>
      </c>
      <c r="P362">
        <v>4000</v>
      </c>
      <c r="Q362">
        <v>36</v>
      </c>
      <c r="R362">
        <v>0</v>
      </c>
    </row>
    <row r="363" spans="1:18" x14ac:dyDescent="0.2">
      <c r="A363">
        <v>21319</v>
      </c>
      <c r="B363" t="s">
        <v>40</v>
      </c>
      <c r="C363" t="str">
        <f t="shared" si="10"/>
        <v>FAVA-4046</v>
      </c>
      <c r="D363" t="s">
        <v>250</v>
      </c>
      <c r="E363" t="s">
        <v>251</v>
      </c>
      <c r="F363" t="str">
        <f t="shared" si="11"/>
        <v xml:space="preserve">FAVA-4046 Art and Critical Theory I     </v>
      </c>
      <c r="G363" t="s">
        <v>93</v>
      </c>
      <c r="H363" t="s">
        <v>94</v>
      </c>
      <c r="I363" t="s">
        <v>23</v>
      </c>
      <c r="J363" t="s">
        <v>39</v>
      </c>
      <c r="K363" t="s">
        <v>25</v>
      </c>
      <c r="L363">
        <v>14</v>
      </c>
      <c r="O363">
        <v>3</v>
      </c>
      <c r="P363">
        <v>4000</v>
      </c>
      <c r="Q363">
        <v>36</v>
      </c>
      <c r="R363">
        <v>0</v>
      </c>
    </row>
    <row r="364" spans="1:18" x14ac:dyDescent="0.2">
      <c r="A364">
        <v>26952</v>
      </c>
      <c r="B364" t="s">
        <v>45</v>
      </c>
      <c r="C364" t="str">
        <f t="shared" si="10"/>
        <v>FAVA-4046</v>
      </c>
      <c r="D364" t="s">
        <v>250</v>
      </c>
      <c r="E364" t="s">
        <v>251</v>
      </c>
      <c r="F364" t="str">
        <f t="shared" si="11"/>
        <v xml:space="preserve">FAVA-4046 Art and Critical Theory I     </v>
      </c>
      <c r="G364" t="s">
        <v>252</v>
      </c>
      <c r="H364" t="s">
        <v>253</v>
      </c>
      <c r="I364" t="s">
        <v>23</v>
      </c>
      <c r="J364" t="s">
        <v>39</v>
      </c>
      <c r="K364" t="s">
        <v>25</v>
      </c>
      <c r="L364">
        <v>10</v>
      </c>
      <c r="O364">
        <v>3</v>
      </c>
      <c r="P364">
        <v>4000</v>
      </c>
      <c r="Q364">
        <v>36</v>
      </c>
      <c r="R364">
        <v>0</v>
      </c>
    </row>
    <row r="365" spans="1:18" x14ac:dyDescent="0.2">
      <c r="A365">
        <v>18351</v>
      </c>
      <c r="B365" t="s">
        <v>50</v>
      </c>
      <c r="C365" t="str">
        <f t="shared" si="10"/>
        <v>FAVA-4046</v>
      </c>
      <c r="D365" t="s">
        <v>250</v>
      </c>
      <c r="E365" t="s">
        <v>251</v>
      </c>
      <c r="F365" t="str">
        <f t="shared" si="11"/>
        <v xml:space="preserve">FAVA-4046 Art and Critical Theory I     </v>
      </c>
      <c r="G365" t="s">
        <v>252</v>
      </c>
      <c r="H365" t="s">
        <v>253</v>
      </c>
      <c r="I365" t="s">
        <v>23</v>
      </c>
      <c r="J365" t="s">
        <v>39</v>
      </c>
      <c r="K365" t="s">
        <v>25</v>
      </c>
      <c r="L365">
        <v>11</v>
      </c>
      <c r="O365">
        <v>3</v>
      </c>
      <c r="P365">
        <v>4000</v>
      </c>
      <c r="Q365">
        <v>36</v>
      </c>
      <c r="R365">
        <v>0</v>
      </c>
    </row>
    <row r="366" spans="1:18" x14ac:dyDescent="0.2">
      <c r="A366">
        <v>24142</v>
      </c>
      <c r="B366" t="s">
        <v>51</v>
      </c>
      <c r="C366" t="str">
        <f t="shared" si="10"/>
        <v>FAVA-4046</v>
      </c>
      <c r="D366" t="s">
        <v>250</v>
      </c>
      <c r="E366" t="s">
        <v>251</v>
      </c>
      <c r="F366" t="str">
        <f t="shared" si="11"/>
        <v xml:space="preserve">FAVA-4046 Art and Critical Theory I     </v>
      </c>
      <c r="G366" t="s">
        <v>252</v>
      </c>
      <c r="H366" t="s">
        <v>253</v>
      </c>
      <c r="I366" t="s">
        <v>23</v>
      </c>
      <c r="J366" t="s">
        <v>39</v>
      </c>
      <c r="K366" t="s">
        <v>25</v>
      </c>
      <c r="L366">
        <v>18</v>
      </c>
      <c r="O366">
        <v>3</v>
      </c>
      <c r="P366">
        <v>4000</v>
      </c>
      <c r="Q366">
        <v>36</v>
      </c>
      <c r="R366">
        <v>0</v>
      </c>
    </row>
    <row r="367" spans="1:18" x14ac:dyDescent="0.2">
      <c r="A367">
        <v>29327</v>
      </c>
      <c r="B367" t="s">
        <v>52</v>
      </c>
      <c r="C367" t="str">
        <f t="shared" si="10"/>
        <v>FAVA-4046</v>
      </c>
      <c r="D367" t="s">
        <v>250</v>
      </c>
      <c r="E367" t="s">
        <v>251</v>
      </c>
      <c r="F367" t="str">
        <f t="shared" si="11"/>
        <v xml:space="preserve">FAVA-4046 Art and Critical Theory I     </v>
      </c>
      <c r="G367" t="s">
        <v>86</v>
      </c>
      <c r="H367" t="s">
        <v>87</v>
      </c>
      <c r="I367" t="s">
        <v>23</v>
      </c>
      <c r="J367" t="s">
        <v>39</v>
      </c>
      <c r="K367" t="s">
        <v>25</v>
      </c>
      <c r="L367">
        <v>7</v>
      </c>
      <c r="O367">
        <v>3</v>
      </c>
      <c r="P367">
        <v>4000</v>
      </c>
      <c r="Q367">
        <v>36</v>
      </c>
      <c r="R367">
        <v>0</v>
      </c>
    </row>
    <row r="368" spans="1:18" x14ac:dyDescent="0.2">
      <c r="A368">
        <v>21320</v>
      </c>
      <c r="B368" t="s">
        <v>40</v>
      </c>
      <c r="C368" t="str">
        <f t="shared" si="10"/>
        <v>FAVA-4047</v>
      </c>
      <c r="D368" t="s">
        <v>254</v>
      </c>
      <c r="E368" t="s">
        <v>255</v>
      </c>
      <c r="F368" t="str">
        <f t="shared" si="11"/>
        <v xml:space="preserve">FAVA-4047 Art and Critical Theory II    </v>
      </c>
      <c r="G368" t="s">
        <v>252</v>
      </c>
      <c r="H368" t="s">
        <v>253</v>
      </c>
      <c r="I368" t="s">
        <v>23</v>
      </c>
      <c r="J368" t="s">
        <v>39</v>
      </c>
      <c r="K368" t="s">
        <v>25</v>
      </c>
      <c r="L368">
        <v>14</v>
      </c>
      <c r="O368">
        <v>3</v>
      </c>
      <c r="P368">
        <v>4000</v>
      </c>
      <c r="Q368">
        <v>36</v>
      </c>
      <c r="R368">
        <v>0</v>
      </c>
    </row>
    <row r="369" spans="1:20" x14ac:dyDescent="0.2">
      <c r="A369">
        <v>26953</v>
      </c>
      <c r="B369" t="s">
        <v>45</v>
      </c>
      <c r="C369" t="str">
        <f t="shared" si="10"/>
        <v>FAVA-4047</v>
      </c>
      <c r="D369" t="s">
        <v>254</v>
      </c>
      <c r="E369" t="s">
        <v>255</v>
      </c>
      <c r="F369" t="str">
        <f t="shared" si="11"/>
        <v xml:space="preserve">FAVA-4047 Art and Critical Theory II    </v>
      </c>
      <c r="G369" t="s">
        <v>252</v>
      </c>
      <c r="H369" t="s">
        <v>253</v>
      </c>
      <c r="I369" t="s">
        <v>23</v>
      </c>
      <c r="J369" t="s">
        <v>39</v>
      </c>
      <c r="K369" t="s">
        <v>25</v>
      </c>
      <c r="L369">
        <v>11</v>
      </c>
      <c r="O369">
        <v>3</v>
      </c>
      <c r="P369">
        <v>4000</v>
      </c>
      <c r="Q369">
        <v>36</v>
      </c>
      <c r="R369">
        <v>0</v>
      </c>
    </row>
    <row r="370" spans="1:20" x14ac:dyDescent="0.2">
      <c r="A370">
        <v>18352</v>
      </c>
      <c r="B370" t="s">
        <v>50</v>
      </c>
      <c r="C370" t="str">
        <f t="shared" si="10"/>
        <v>FAVA-4047</v>
      </c>
      <c r="D370" t="s">
        <v>254</v>
      </c>
      <c r="E370" t="s">
        <v>255</v>
      </c>
      <c r="F370" t="str">
        <f t="shared" si="11"/>
        <v xml:space="preserve">FAVA-4047 Art and Critical Theory II    </v>
      </c>
      <c r="G370" t="s">
        <v>252</v>
      </c>
      <c r="H370" t="s">
        <v>253</v>
      </c>
      <c r="I370" t="s">
        <v>23</v>
      </c>
      <c r="J370" t="s">
        <v>39</v>
      </c>
      <c r="K370" t="s">
        <v>25</v>
      </c>
      <c r="L370">
        <v>10</v>
      </c>
      <c r="O370">
        <v>3</v>
      </c>
      <c r="P370">
        <v>4000</v>
      </c>
      <c r="Q370">
        <v>36</v>
      </c>
      <c r="R370">
        <v>0</v>
      </c>
    </row>
    <row r="371" spans="1:20" x14ac:dyDescent="0.2">
      <c r="A371">
        <v>24143</v>
      </c>
      <c r="B371" t="s">
        <v>51</v>
      </c>
      <c r="C371" t="str">
        <f t="shared" si="10"/>
        <v>FAVA-4047</v>
      </c>
      <c r="D371" t="s">
        <v>254</v>
      </c>
      <c r="E371" t="s">
        <v>255</v>
      </c>
      <c r="F371" t="str">
        <f t="shared" si="11"/>
        <v xml:space="preserve">FAVA-4047 Art and Critical Theory II    </v>
      </c>
      <c r="G371" t="s">
        <v>252</v>
      </c>
      <c r="H371" t="s">
        <v>253</v>
      </c>
      <c r="I371" t="s">
        <v>23</v>
      </c>
      <c r="J371" t="s">
        <v>39</v>
      </c>
      <c r="K371" t="s">
        <v>25</v>
      </c>
      <c r="L371">
        <v>17</v>
      </c>
      <c r="O371">
        <v>3</v>
      </c>
      <c r="P371">
        <v>4000</v>
      </c>
      <c r="Q371">
        <v>36</v>
      </c>
      <c r="R371">
        <v>0</v>
      </c>
    </row>
    <row r="372" spans="1:20" x14ac:dyDescent="0.2">
      <c r="A372">
        <v>29328</v>
      </c>
      <c r="B372" t="s">
        <v>52</v>
      </c>
      <c r="C372" t="str">
        <f t="shared" si="10"/>
        <v>FAVA-4047</v>
      </c>
      <c r="D372" t="s">
        <v>254</v>
      </c>
      <c r="E372" t="s">
        <v>255</v>
      </c>
      <c r="F372" t="str">
        <f t="shared" si="11"/>
        <v xml:space="preserve">FAVA-4047 Art and Critical Theory II    </v>
      </c>
      <c r="G372" t="s">
        <v>86</v>
      </c>
      <c r="H372" t="s">
        <v>87</v>
      </c>
      <c r="I372" t="s">
        <v>23</v>
      </c>
      <c r="J372" t="s">
        <v>39</v>
      </c>
      <c r="K372" t="s">
        <v>25</v>
      </c>
      <c r="L372">
        <v>7</v>
      </c>
      <c r="O372">
        <v>3</v>
      </c>
      <c r="P372">
        <v>4000</v>
      </c>
      <c r="Q372">
        <v>36</v>
      </c>
      <c r="R372">
        <v>0</v>
      </c>
    </row>
    <row r="373" spans="1:20" x14ac:dyDescent="0.2">
      <c r="A373">
        <v>35157</v>
      </c>
      <c r="B373" t="s">
        <v>30</v>
      </c>
      <c r="C373" t="str">
        <f t="shared" si="10"/>
        <v>FAVA-4066</v>
      </c>
      <c r="D373" t="s">
        <v>256</v>
      </c>
      <c r="E373" t="s">
        <v>257</v>
      </c>
      <c r="F373" t="str">
        <f t="shared" si="11"/>
        <v xml:space="preserve">FAVA-4066 Curation and Museology        </v>
      </c>
      <c r="G373" t="s">
        <v>84</v>
      </c>
      <c r="H373" t="s">
        <v>85</v>
      </c>
      <c r="I373" t="s">
        <v>23</v>
      </c>
      <c r="J373" t="s">
        <v>39</v>
      </c>
      <c r="K373" t="s">
        <v>25</v>
      </c>
      <c r="L373">
        <v>12</v>
      </c>
      <c r="O373">
        <v>3</v>
      </c>
      <c r="P373">
        <v>4000</v>
      </c>
      <c r="Q373">
        <v>36</v>
      </c>
      <c r="R373">
        <v>0</v>
      </c>
    </row>
    <row r="374" spans="1:20" x14ac:dyDescent="0.2">
      <c r="A374">
        <v>37407</v>
      </c>
      <c r="B374" t="s">
        <v>46</v>
      </c>
      <c r="C374" t="str">
        <f t="shared" si="10"/>
        <v>FAVA-4066</v>
      </c>
      <c r="D374" t="s">
        <v>256</v>
      </c>
      <c r="E374" t="s">
        <v>257</v>
      </c>
      <c r="F374" t="str">
        <f t="shared" si="11"/>
        <v xml:space="preserve">FAVA-4066 Curation and Museology        </v>
      </c>
      <c r="G374" t="s">
        <v>157</v>
      </c>
      <c r="H374" t="s">
        <v>158</v>
      </c>
      <c r="I374" t="s">
        <v>23</v>
      </c>
      <c r="J374" t="s">
        <v>39</v>
      </c>
      <c r="K374" t="s">
        <v>25</v>
      </c>
      <c r="L374">
        <v>4</v>
      </c>
      <c r="O374">
        <v>3</v>
      </c>
      <c r="P374">
        <v>4000</v>
      </c>
      <c r="Q374">
        <v>36</v>
      </c>
      <c r="R374">
        <v>0</v>
      </c>
    </row>
    <row r="375" spans="1:20" x14ac:dyDescent="0.2">
      <c r="A375">
        <v>32841</v>
      </c>
      <c r="B375" t="s">
        <v>47</v>
      </c>
      <c r="C375" t="str">
        <f t="shared" si="10"/>
        <v>FAVA-4066</v>
      </c>
      <c r="D375" t="s">
        <v>258</v>
      </c>
      <c r="E375" t="s">
        <v>257</v>
      </c>
      <c r="F375" t="str">
        <f t="shared" si="11"/>
        <v xml:space="preserve">FAVA-4066 Curation and Museology        </v>
      </c>
      <c r="G375" t="s">
        <v>84</v>
      </c>
      <c r="H375" t="s">
        <v>85</v>
      </c>
      <c r="I375" t="s">
        <v>23</v>
      </c>
      <c r="J375" t="s">
        <v>39</v>
      </c>
      <c r="K375" t="s">
        <v>25</v>
      </c>
      <c r="L375">
        <v>15</v>
      </c>
      <c r="O375">
        <v>3</v>
      </c>
      <c r="P375">
        <v>4000</v>
      </c>
      <c r="Q375">
        <v>36</v>
      </c>
      <c r="R375">
        <v>0</v>
      </c>
    </row>
    <row r="376" spans="1:20" x14ac:dyDescent="0.2">
      <c r="A376">
        <v>32842</v>
      </c>
      <c r="B376" t="s">
        <v>47</v>
      </c>
      <c r="C376" t="str">
        <f t="shared" si="10"/>
        <v>FAVA-4067</v>
      </c>
      <c r="D376" t="s">
        <v>259</v>
      </c>
      <c r="E376" t="s">
        <v>260</v>
      </c>
      <c r="F376" t="str">
        <f t="shared" si="11"/>
        <v xml:space="preserve">FAVA-4067 AHVS Special Topics           </v>
      </c>
      <c r="G376" t="s">
        <v>84</v>
      </c>
      <c r="H376" t="s">
        <v>85</v>
      </c>
      <c r="I376" t="s">
        <v>23</v>
      </c>
      <c r="J376" t="s">
        <v>39</v>
      </c>
      <c r="K376" t="s">
        <v>25</v>
      </c>
      <c r="L376">
        <v>14</v>
      </c>
      <c r="O376">
        <v>3</v>
      </c>
      <c r="P376">
        <v>4000</v>
      </c>
      <c r="Q376">
        <v>36</v>
      </c>
      <c r="R376">
        <v>0</v>
      </c>
      <c r="T376">
        <v>1</v>
      </c>
    </row>
    <row r="377" spans="1:20" x14ac:dyDescent="0.2">
      <c r="A377">
        <v>35158</v>
      </c>
      <c r="B377" t="s">
        <v>30</v>
      </c>
      <c r="C377" t="str">
        <f t="shared" si="10"/>
        <v>FAVA-4067</v>
      </c>
      <c r="D377" t="s">
        <v>261</v>
      </c>
      <c r="E377" t="s">
        <v>260</v>
      </c>
      <c r="F377" t="str">
        <f t="shared" si="11"/>
        <v xml:space="preserve">FAVA-4067 AHVS Special Topics           </v>
      </c>
      <c r="G377" t="s">
        <v>84</v>
      </c>
      <c r="H377" t="s">
        <v>85</v>
      </c>
      <c r="I377" t="s">
        <v>23</v>
      </c>
      <c r="J377" t="s">
        <v>39</v>
      </c>
      <c r="K377" t="s">
        <v>25</v>
      </c>
      <c r="L377">
        <v>13</v>
      </c>
      <c r="O377">
        <v>3</v>
      </c>
      <c r="P377">
        <v>4000</v>
      </c>
      <c r="Q377">
        <v>36</v>
      </c>
      <c r="R377">
        <v>0</v>
      </c>
      <c r="T377">
        <v>1</v>
      </c>
    </row>
    <row r="378" spans="1:20" x14ac:dyDescent="0.2">
      <c r="A378">
        <v>37408</v>
      </c>
      <c r="B378" t="s">
        <v>46</v>
      </c>
      <c r="C378" t="str">
        <f t="shared" si="10"/>
        <v>FAVA-4067</v>
      </c>
      <c r="D378" t="s">
        <v>261</v>
      </c>
      <c r="E378" t="s">
        <v>260</v>
      </c>
      <c r="F378" t="str">
        <f t="shared" si="11"/>
        <v xml:space="preserve">FAVA-4067 AHVS Special Topics           </v>
      </c>
      <c r="G378" t="s">
        <v>84</v>
      </c>
      <c r="H378" t="s">
        <v>85</v>
      </c>
      <c r="I378" t="s">
        <v>23</v>
      </c>
      <c r="J378" t="s">
        <v>39</v>
      </c>
      <c r="K378" t="s">
        <v>25</v>
      </c>
      <c r="L378">
        <v>5</v>
      </c>
      <c r="O378">
        <v>3</v>
      </c>
      <c r="P378">
        <v>4000</v>
      </c>
      <c r="Q378">
        <v>36</v>
      </c>
      <c r="R378">
        <v>0</v>
      </c>
      <c r="T378">
        <v>1</v>
      </c>
    </row>
    <row r="379" spans="1:20" x14ac:dyDescent="0.2">
      <c r="A379">
        <v>35159</v>
      </c>
      <c r="B379" t="s">
        <v>30</v>
      </c>
      <c r="C379" t="str">
        <f t="shared" si="10"/>
        <v>FAVA-4125</v>
      </c>
      <c r="D379" t="s">
        <v>262</v>
      </c>
      <c r="E379" t="s">
        <v>263</v>
      </c>
      <c r="F379" t="str">
        <f t="shared" si="11"/>
        <v xml:space="preserve">FAVA-4125 Directed Studio               </v>
      </c>
      <c r="G379" t="s">
        <v>56</v>
      </c>
      <c r="H379" t="s">
        <v>57</v>
      </c>
      <c r="I379" t="s">
        <v>23</v>
      </c>
      <c r="J379" t="s">
        <v>35</v>
      </c>
      <c r="K379" t="s">
        <v>25</v>
      </c>
      <c r="L379">
        <v>14</v>
      </c>
      <c r="O379">
        <v>6</v>
      </c>
      <c r="P379">
        <v>4000</v>
      </c>
      <c r="Q379">
        <v>96</v>
      </c>
      <c r="R379">
        <v>0</v>
      </c>
      <c r="T379">
        <v>1</v>
      </c>
    </row>
    <row r="380" spans="1:20" x14ac:dyDescent="0.2">
      <c r="A380">
        <v>21321</v>
      </c>
      <c r="B380" t="s">
        <v>40</v>
      </c>
      <c r="C380" t="str">
        <f t="shared" si="10"/>
        <v>FAVA-4125</v>
      </c>
      <c r="D380" t="s">
        <v>262</v>
      </c>
      <c r="E380" t="s">
        <v>263</v>
      </c>
      <c r="F380" t="str">
        <f t="shared" si="11"/>
        <v xml:space="preserve">FAVA-4125 Directed Studio               </v>
      </c>
      <c r="G380" t="s">
        <v>98</v>
      </c>
      <c r="H380" t="s">
        <v>65</v>
      </c>
      <c r="I380" t="s">
        <v>23</v>
      </c>
      <c r="J380" t="s">
        <v>43</v>
      </c>
      <c r="K380" t="s">
        <v>25</v>
      </c>
      <c r="L380">
        <v>12</v>
      </c>
      <c r="O380">
        <v>6</v>
      </c>
      <c r="P380">
        <v>4000</v>
      </c>
      <c r="Q380">
        <v>72</v>
      </c>
      <c r="R380">
        <v>0</v>
      </c>
      <c r="T380">
        <v>1</v>
      </c>
    </row>
    <row r="381" spans="1:20" x14ac:dyDescent="0.2">
      <c r="A381">
        <v>26954</v>
      </c>
      <c r="B381" t="s">
        <v>45</v>
      </c>
      <c r="C381" t="str">
        <f t="shared" si="10"/>
        <v>FAVA-4125</v>
      </c>
      <c r="D381" t="s">
        <v>262</v>
      </c>
      <c r="E381" t="s">
        <v>263</v>
      </c>
      <c r="F381" t="str">
        <f t="shared" si="11"/>
        <v xml:space="preserve">FAVA-4125 Directed Studio               </v>
      </c>
      <c r="G381" t="s">
        <v>21</v>
      </c>
      <c r="H381" t="s">
        <v>22</v>
      </c>
      <c r="I381" t="s">
        <v>23</v>
      </c>
      <c r="J381" t="s">
        <v>43</v>
      </c>
      <c r="K381" t="s">
        <v>25</v>
      </c>
      <c r="L381">
        <v>13</v>
      </c>
      <c r="O381">
        <v>6</v>
      </c>
      <c r="P381">
        <v>4000</v>
      </c>
      <c r="Q381">
        <v>72</v>
      </c>
      <c r="R381">
        <v>0</v>
      </c>
      <c r="T381">
        <v>1</v>
      </c>
    </row>
    <row r="382" spans="1:20" x14ac:dyDescent="0.2">
      <c r="A382">
        <v>37409</v>
      </c>
      <c r="B382" t="s">
        <v>46</v>
      </c>
      <c r="C382" t="str">
        <f t="shared" si="10"/>
        <v>FAVA-4125</v>
      </c>
      <c r="D382" t="s">
        <v>262</v>
      </c>
      <c r="E382" t="s">
        <v>263</v>
      </c>
      <c r="F382" t="str">
        <f t="shared" si="11"/>
        <v xml:space="preserve">FAVA-4125 Directed Studio               </v>
      </c>
      <c r="G382" t="s">
        <v>56</v>
      </c>
      <c r="H382" t="s">
        <v>57</v>
      </c>
      <c r="I382" t="s">
        <v>23</v>
      </c>
      <c r="J382" t="s">
        <v>35</v>
      </c>
      <c r="K382" t="s">
        <v>25</v>
      </c>
      <c r="L382">
        <v>5</v>
      </c>
      <c r="O382">
        <v>6</v>
      </c>
      <c r="P382">
        <v>4000</v>
      </c>
      <c r="Q382">
        <v>96</v>
      </c>
      <c r="R382">
        <v>0</v>
      </c>
      <c r="T382">
        <v>1</v>
      </c>
    </row>
    <row r="383" spans="1:20" x14ac:dyDescent="0.2">
      <c r="A383">
        <v>32843</v>
      </c>
      <c r="B383" t="s">
        <v>47</v>
      </c>
      <c r="C383" t="str">
        <f t="shared" si="10"/>
        <v>FAVA-4125</v>
      </c>
      <c r="D383" t="s">
        <v>262</v>
      </c>
      <c r="E383" t="s">
        <v>263</v>
      </c>
      <c r="F383" t="str">
        <f t="shared" si="11"/>
        <v xml:space="preserve">FAVA-4125 Directed Studio               </v>
      </c>
      <c r="G383" t="s">
        <v>56</v>
      </c>
      <c r="H383" t="s">
        <v>57</v>
      </c>
      <c r="I383" t="s">
        <v>23</v>
      </c>
      <c r="J383" t="s">
        <v>48</v>
      </c>
      <c r="K383" t="s">
        <v>25</v>
      </c>
      <c r="L383">
        <v>12</v>
      </c>
      <c r="O383">
        <v>6</v>
      </c>
      <c r="P383">
        <v>4000</v>
      </c>
      <c r="Q383" t="s">
        <v>264</v>
      </c>
      <c r="R383">
        <v>0</v>
      </c>
      <c r="T383">
        <v>1</v>
      </c>
    </row>
    <row r="384" spans="1:20" x14ac:dyDescent="0.2">
      <c r="A384">
        <v>18353</v>
      </c>
      <c r="B384" t="s">
        <v>50</v>
      </c>
      <c r="C384" t="str">
        <f t="shared" si="10"/>
        <v>FAVA-4125</v>
      </c>
      <c r="D384" t="s">
        <v>262</v>
      </c>
      <c r="E384" t="s">
        <v>263</v>
      </c>
      <c r="F384" t="str">
        <f t="shared" si="11"/>
        <v xml:space="preserve">FAVA-4125 Directed Studio               </v>
      </c>
      <c r="G384" t="s">
        <v>21</v>
      </c>
      <c r="H384" t="s">
        <v>22</v>
      </c>
      <c r="I384" t="s">
        <v>23</v>
      </c>
      <c r="J384" t="s">
        <v>39</v>
      </c>
      <c r="K384" t="s">
        <v>25</v>
      </c>
      <c r="L384">
        <v>9</v>
      </c>
      <c r="O384">
        <v>6</v>
      </c>
      <c r="P384">
        <v>4000</v>
      </c>
      <c r="Q384">
        <v>72</v>
      </c>
      <c r="R384">
        <v>0</v>
      </c>
      <c r="T384">
        <v>1</v>
      </c>
    </row>
    <row r="385" spans="1:20" x14ac:dyDescent="0.2">
      <c r="A385">
        <v>24144</v>
      </c>
      <c r="B385" t="s">
        <v>51</v>
      </c>
      <c r="C385" t="str">
        <f t="shared" si="10"/>
        <v>FAVA-4125</v>
      </c>
      <c r="D385" t="s">
        <v>262</v>
      </c>
      <c r="E385" t="s">
        <v>263</v>
      </c>
      <c r="F385" t="str">
        <f t="shared" si="11"/>
        <v xml:space="preserve">FAVA-4125 Directed Studio               </v>
      </c>
      <c r="G385" t="s">
        <v>98</v>
      </c>
      <c r="H385" t="s">
        <v>65</v>
      </c>
      <c r="I385" t="s">
        <v>23</v>
      </c>
      <c r="J385" t="s">
        <v>43</v>
      </c>
      <c r="K385" t="s">
        <v>25</v>
      </c>
      <c r="L385">
        <v>14</v>
      </c>
      <c r="O385">
        <v>6</v>
      </c>
      <c r="P385">
        <v>4000</v>
      </c>
      <c r="Q385">
        <v>72</v>
      </c>
      <c r="R385">
        <v>0</v>
      </c>
      <c r="T385">
        <v>1</v>
      </c>
    </row>
    <row r="386" spans="1:20" x14ac:dyDescent="0.2">
      <c r="A386">
        <v>29329</v>
      </c>
      <c r="B386" t="s">
        <v>52</v>
      </c>
      <c r="C386" t="str">
        <f t="shared" ref="C386:C421" si="12">LEFT(D386,9)</f>
        <v>FAVA-4125</v>
      </c>
      <c r="D386" t="s">
        <v>262</v>
      </c>
      <c r="E386" t="s">
        <v>263</v>
      </c>
      <c r="F386" t="str">
        <f t="shared" ref="F386:F421" si="13">C386&amp;" "&amp;E386</f>
        <v xml:space="preserve">FAVA-4125 Directed Studio               </v>
      </c>
      <c r="G386" t="s">
        <v>98</v>
      </c>
      <c r="H386" t="s">
        <v>65</v>
      </c>
      <c r="I386" t="s">
        <v>23</v>
      </c>
      <c r="J386" t="s">
        <v>43</v>
      </c>
      <c r="K386" t="s">
        <v>25</v>
      </c>
      <c r="L386">
        <v>8</v>
      </c>
      <c r="O386">
        <v>6</v>
      </c>
      <c r="P386">
        <v>4000</v>
      </c>
      <c r="Q386">
        <v>72</v>
      </c>
      <c r="R386">
        <v>0</v>
      </c>
      <c r="T386">
        <v>1</v>
      </c>
    </row>
    <row r="387" spans="1:20" x14ac:dyDescent="0.2">
      <c r="A387">
        <v>14727</v>
      </c>
      <c r="B387" t="s">
        <v>36</v>
      </c>
      <c r="C387" t="str">
        <f t="shared" si="12"/>
        <v>FILM-1005</v>
      </c>
      <c r="D387" t="s">
        <v>265</v>
      </c>
      <c r="E387" t="s">
        <v>266</v>
      </c>
      <c r="F387" t="str">
        <f t="shared" si="13"/>
        <v xml:space="preserve">FILM-1005 Introduction to Film          </v>
      </c>
      <c r="G387" t="s">
        <v>267</v>
      </c>
      <c r="H387" t="s">
        <v>268</v>
      </c>
      <c r="I387" t="s">
        <v>23</v>
      </c>
      <c r="J387" t="s">
        <v>39</v>
      </c>
      <c r="K387" t="s">
        <v>25</v>
      </c>
      <c r="L387">
        <v>89</v>
      </c>
      <c r="O387">
        <v>6</v>
      </c>
      <c r="P387">
        <v>1000</v>
      </c>
      <c r="Q387">
        <v>96</v>
      </c>
      <c r="R387">
        <v>0</v>
      </c>
    </row>
    <row r="388" spans="1:20" x14ac:dyDescent="0.2">
      <c r="A388">
        <v>21322</v>
      </c>
      <c r="B388" t="s">
        <v>40</v>
      </c>
      <c r="C388" t="str">
        <f t="shared" si="12"/>
        <v>FILM-1005</v>
      </c>
      <c r="D388" t="s">
        <v>265</v>
      </c>
      <c r="E388" t="s">
        <v>266</v>
      </c>
      <c r="F388" t="str">
        <f t="shared" si="13"/>
        <v xml:space="preserve">FILM-1005 Introduction to Film          </v>
      </c>
      <c r="G388" t="s">
        <v>267</v>
      </c>
      <c r="H388" t="s">
        <v>268</v>
      </c>
      <c r="I388" t="s">
        <v>23</v>
      </c>
      <c r="J388" t="s">
        <v>39</v>
      </c>
      <c r="K388" t="s">
        <v>25</v>
      </c>
      <c r="L388">
        <v>95</v>
      </c>
      <c r="O388">
        <v>6</v>
      </c>
      <c r="P388">
        <v>1000</v>
      </c>
      <c r="Q388">
        <v>72</v>
      </c>
      <c r="R388">
        <v>0</v>
      </c>
    </row>
    <row r="389" spans="1:20" x14ac:dyDescent="0.2">
      <c r="A389">
        <v>11289</v>
      </c>
      <c r="B389" t="s">
        <v>44</v>
      </c>
      <c r="C389" t="str">
        <f t="shared" si="12"/>
        <v>FILM-1005</v>
      </c>
      <c r="D389" t="s">
        <v>265</v>
      </c>
      <c r="E389" t="s">
        <v>266</v>
      </c>
      <c r="F389" t="str">
        <f t="shared" si="13"/>
        <v xml:space="preserve">FILM-1005 Introduction to Film          </v>
      </c>
      <c r="G389" t="s">
        <v>267</v>
      </c>
      <c r="H389" t="s">
        <v>268</v>
      </c>
      <c r="I389" t="s">
        <v>23</v>
      </c>
      <c r="J389" t="s">
        <v>39</v>
      </c>
      <c r="K389" t="s">
        <v>25</v>
      </c>
      <c r="L389">
        <v>89</v>
      </c>
      <c r="O389">
        <v>6</v>
      </c>
      <c r="P389">
        <v>1000</v>
      </c>
      <c r="Q389">
        <v>72</v>
      </c>
      <c r="R389">
        <v>0</v>
      </c>
    </row>
    <row r="390" spans="1:20" x14ac:dyDescent="0.2">
      <c r="A390">
        <v>26955</v>
      </c>
      <c r="B390" t="s">
        <v>45</v>
      </c>
      <c r="C390" t="str">
        <f t="shared" si="12"/>
        <v>FILM-1005</v>
      </c>
      <c r="D390" t="s">
        <v>265</v>
      </c>
      <c r="E390" t="s">
        <v>266</v>
      </c>
      <c r="F390" t="str">
        <f t="shared" si="13"/>
        <v xml:space="preserve">FILM-1005 Introduction to Film          </v>
      </c>
      <c r="G390" t="s">
        <v>267</v>
      </c>
      <c r="H390" t="s">
        <v>268</v>
      </c>
      <c r="I390" t="s">
        <v>23</v>
      </c>
      <c r="J390" t="s">
        <v>39</v>
      </c>
      <c r="K390" t="s">
        <v>25</v>
      </c>
      <c r="L390">
        <v>50</v>
      </c>
      <c r="O390">
        <v>6</v>
      </c>
      <c r="P390">
        <v>1000</v>
      </c>
      <c r="Q390">
        <v>72</v>
      </c>
      <c r="R390">
        <v>0</v>
      </c>
    </row>
    <row r="391" spans="1:20" x14ac:dyDescent="0.2">
      <c r="A391">
        <v>32844</v>
      </c>
      <c r="B391" t="s">
        <v>47</v>
      </c>
      <c r="C391" t="str">
        <f t="shared" si="12"/>
        <v>FILM-1005</v>
      </c>
      <c r="D391" t="s">
        <v>265</v>
      </c>
      <c r="E391" t="s">
        <v>266</v>
      </c>
      <c r="F391" t="str">
        <f t="shared" si="13"/>
        <v xml:space="preserve">FILM-1005 Introduction to Film          </v>
      </c>
      <c r="G391" t="s">
        <v>269</v>
      </c>
      <c r="H391" t="s">
        <v>270</v>
      </c>
      <c r="I391" t="s">
        <v>23</v>
      </c>
      <c r="J391" t="s">
        <v>39</v>
      </c>
      <c r="K391" t="s">
        <v>25</v>
      </c>
      <c r="L391">
        <v>31</v>
      </c>
      <c r="O391">
        <v>6</v>
      </c>
      <c r="P391">
        <v>1000</v>
      </c>
      <c r="Q391">
        <v>96</v>
      </c>
      <c r="R391">
        <v>0</v>
      </c>
    </row>
    <row r="392" spans="1:20" x14ac:dyDescent="0.2">
      <c r="A392">
        <v>18354</v>
      </c>
      <c r="B392" t="s">
        <v>50</v>
      </c>
      <c r="C392" t="str">
        <f t="shared" si="12"/>
        <v>FILM-1005</v>
      </c>
      <c r="D392" t="s">
        <v>265</v>
      </c>
      <c r="E392" t="s">
        <v>266</v>
      </c>
      <c r="F392" t="str">
        <f t="shared" si="13"/>
        <v xml:space="preserve">FILM-1005 Introduction to Film          </v>
      </c>
      <c r="G392" t="s">
        <v>267</v>
      </c>
      <c r="H392" t="s">
        <v>268</v>
      </c>
      <c r="I392" t="s">
        <v>23</v>
      </c>
      <c r="J392" t="s">
        <v>39</v>
      </c>
      <c r="K392" t="s">
        <v>25</v>
      </c>
      <c r="L392">
        <v>93</v>
      </c>
      <c r="O392">
        <v>6</v>
      </c>
      <c r="P392">
        <v>1000</v>
      </c>
      <c r="Q392">
        <v>72</v>
      </c>
      <c r="R392">
        <v>0</v>
      </c>
    </row>
    <row r="393" spans="1:20" x14ac:dyDescent="0.2">
      <c r="A393">
        <v>24145</v>
      </c>
      <c r="B393" t="s">
        <v>51</v>
      </c>
      <c r="C393" t="str">
        <f t="shared" si="12"/>
        <v>FILM-1005</v>
      </c>
      <c r="D393" t="s">
        <v>265</v>
      </c>
      <c r="E393" t="s">
        <v>266</v>
      </c>
      <c r="F393" t="str">
        <f t="shared" si="13"/>
        <v xml:space="preserve">FILM-1005 Introduction to Film          </v>
      </c>
      <c r="G393" t="s">
        <v>267</v>
      </c>
      <c r="H393" t="s">
        <v>268</v>
      </c>
      <c r="I393" t="s">
        <v>23</v>
      </c>
      <c r="J393" t="s">
        <v>39</v>
      </c>
      <c r="K393" t="s">
        <v>25</v>
      </c>
      <c r="L393">
        <v>93</v>
      </c>
      <c r="O393">
        <v>6</v>
      </c>
      <c r="P393">
        <v>1000</v>
      </c>
      <c r="Q393">
        <v>72</v>
      </c>
      <c r="R393">
        <v>0</v>
      </c>
    </row>
    <row r="394" spans="1:20" x14ac:dyDescent="0.2">
      <c r="A394">
        <v>29330</v>
      </c>
      <c r="B394" t="s">
        <v>52</v>
      </c>
      <c r="C394" t="str">
        <f t="shared" si="12"/>
        <v>FILM-1005</v>
      </c>
      <c r="D394" t="s">
        <v>265</v>
      </c>
      <c r="E394" t="s">
        <v>266</v>
      </c>
      <c r="F394" t="str">
        <f t="shared" si="13"/>
        <v xml:space="preserve">FILM-1005 Introduction to Film          </v>
      </c>
      <c r="G394" t="s">
        <v>269</v>
      </c>
      <c r="H394" t="s">
        <v>270</v>
      </c>
      <c r="I394" t="s">
        <v>23</v>
      </c>
      <c r="J394" t="s">
        <v>39</v>
      </c>
      <c r="K394" t="s">
        <v>25</v>
      </c>
      <c r="L394">
        <v>33</v>
      </c>
      <c r="O394">
        <v>6</v>
      </c>
      <c r="P394">
        <v>1000</v>
      </c>
      <c r="Q394">
        <v>72</v>
      </c>
      <c r="R394">
        <v>0</v>
      </c>
    </row>
    <row r="395" spans="1:20" x14ac:dyDescent="0.2">
      <c r="A395">
        <v>24146</v>
      </c>
      <c r="B395" t="s">
        <v>51</v>
      </c>
      <c r="C395" t="str">
        <f t="shared" si="12"/>
        <v>FILM-1005</v>
      </c>
      <c r="D395" t="s">
        <v>271</v>
      </c>
      <c r="E395" t="s">
        <v>266</v>
      </c>
      <c r="F395" t="str">
        <f t="shared" si="13"/>
        <v xml:space="preserve">FILM-1005 Introduction to Film          </v>
      </c>
      <c r="G395" t="s">
        <v>272</v>
      </c>
      <c r="H395" t="s">
        <v>273</v>
      </c>
      <c r="I395" t="s">
        <v>69</v>
      </c>
      <c r="J395" t="s">
        <v>39</v>
      </c>
      <c r="K395" t="s">
        <v>25</v>
      </c>
      <c r="L395">
        <v>8</v>
      </c>
      <c r="O395">
        <v>6</v>
      </c>
      <c r="P395">
        <v>1000</v>
      </c>
      <c r="Q395">
        <v>72</v>
      </c>
      <c r="R395">
        <v>0</v>
      </c>
    </row>
    <row r="396" spans="1:20" x14ac:dyDescent="0.2">
      <c r="A396">
        <v>15676</v>
      </c>
      <c r="B396" t="s">
        <v>274</v>
      </c>
      <c r="C396" t="str">
        <f t="shared" si="12"/>
        <v>FILM-1005</v>
      </c>
      <c r="D396" t="s">
        <v>275</v>
      </c>
      <c r="E396" t="s">
        <v>266</v>
      </c>
      <c r="F396" t="str">
        <f t="shared" si="13"/>
        <v xml:space="preserve">FILM-1005 Introduction to Film          </v>
      </c>
      <c r="G396" t="s">
        <v>267</v>
      </c>
      <c r="H396" t="s">
        <v>268</v>
      </c>
      <c r="I396" t="s">
        <v>23</v>
      </c>
      <c r="J396" t="s">
        <v>39</v>
      </c>
      <c r="K396" t="s">
        <v>25</v>
      </c>
      <c r="L396">
        <v>8</v>
      </c>
      <c r="O396">
        <v>6</v>
      </c>
      <c r="P396">
        <v>1000</v>
      </c>
      <c r="Q396">
        <v>96</v>
      </c>
      <c r="R396">
        <v>0</v>
      </c>
    </row>
    <row r="397" spans="1:20" x14ac:dyDescent="0.2">
      <c r="A397">
        <v>28517</v>
      </c>
      <c r="B397" t="s">
        <v>276</v>
      </c>
      <c r="C397" t="str">
        <f t="shared" si="12"/>
        <v>FILM-1005</v>
      </c>
      <c r="D397" t="s">
        <v>277</v>
      </c>
      <c r="E397" t="s">
        <v>266</v>
      </c>
      <c r="F397" t="str">
        <f t="shared" si="13"/>
        <v xml:space="preserve">FILM-1005 Introduction to Film          </v>
      </c>
      <c r="G397" t="s">
        <v>267</v>
      </c>
      <c r="H397" t="s">
        <v>268</v>
      </c>
      <c r="I397" t="s">
        <v>23</v>
      </c>
      <c r="J397" t="s">
        <v>278</v>
      </c>
      <c r="K397" t="s">
        <v>25</v>
      </c>
      <c r="L397">
        <v>10</v>
      </c>
      <c r="O397">
        <v>6</v>
      </c>
      <c r="P397">
        <v>1000</v>
      </c>
      <c r="Q397">
        <v>12</v>
      </c>
      <c r="R397">
        <v>0</v>
      </c>
    </row>
    <row r="398" spans="1:20" x14ac:dyDescent="0.2">
      <c r="A398">
        <v>35160</v>
      </c>
      <c r="B398" t="s">
        <v>30</v>
      </c>
      <c r="C398" t="str">
        <f t="shared" si="12"/>
        <v>FILM-1006</v>
      </c>
      <c r="D398" t="s">
        <v>279</v>
      </c>
      <c r="E398" t="s">
        <v>266</v>
      </c>
      <c r="F398" t="str">
        <f t="shared" si="13"/>
        <v xml:space="preserve">FILM-1006 Introduction to Film          </v>
      </c>
      <c r="G398" t="s">
        <v>267</v>
      </c>
      <c r="H398" t="s">
        <v>268</v>
      </c>
      <c r="I398" t="s">
        <v>23</v>
      </c>
      <c r="J398" t="s">
        <v>39</v>
      </c>
      <c r="K398" t="s">
        <v>25</v>
      </c>
      <c r="L398">
        <v>73</v>
      </c>
      <c r="O398">
        <v>3</v>
      </c>
      <c r="P398">
        <v>1000</v>
      </c>
      <c r="Q398">
        <v>36</v>
      </c>
      <c r="R398">
        <v>0</v>
      </c>
    </row>
    <row r="399" spans="1:20" x14ac:dyDescent="0.2">
      <c r="A399">
        <v>37410</v>
      </c>
      <c r="B399" t="s">
        <v>46</v>
      </c>
      <c r="C399" t="str">
        <f t="shared" si="12"/>
        <v>FILM-1006</v>
      </c>
      <c r="D399" t="s">
        <v>280</v>
      </c>
      <c r="E399" t="s">
        <v>266</v>
      </c>
      <c r="F399" t="str">
        <f t="shared" si="13"/>
        <v xml:space="preserve">FILM-1006 Introduction to Film          </v>
      </c>
      <c r="G399" t="s">
        <v>267</v>
      </c>
      <c r="H399" t="s">
        <v>268</v>
      </c>
      <c r="I399" t="s">
        <v>161</v>
      </c>
      <c r="J399" t="s">
        <v>162</v>
      </c>
      <c r="K399" t="s">
        <v>25</v>
      </c>
      <c r="L399">
        <v>106</v>
      </c>
      <c r="O399">
        <v>3</v>
      </c>
      <c r="P399">
        <v>1000</v>
      </c>
      <c r="Q399">
        <v>36</v>
      </c>
      <c r="R399">
        <v>0</v>
      </c>
    </row>
    <row r="400" spans="1:20" x14ac:dyDescent="0.2">
      <c r="A400">
        <v>36640</v>
      </c>
      <c r="B400" t="s">
        <v>159</v>
      </c>
      <c r="C400" t="str">
        <f t="shared" si="12"/>
        <v>FILM-1006</v>
      </c>
      <c r="D400" t="s">
        <v>281</v>
      </c>
      <c r="E400" t="s">
        <v>266</v>
      </c>
      <c r="F400" t="str">
        <f t="shared" si="13"/>
        <v xml:space="preserve">FILM-1006 Introduction to Film          </v>
      </c>
      <c r="G400" t="s">
        <v>267</v>
      </c>
      <c r="H400" t="s">
        <v>268</v>
      </c>
      <c r="I400" t="s">
        <v>161</v>
      </c>
      <c r="J400" t="s">
        <v>162</v>
      </c>
      <c r="K400" t="s">
        <v>25</v>
      </c>
      <c r="L400">
        <v>35</v>
      </c>
      <c r="O400">
        <v>3</v>
      </c>
      <c r="P400">
        <v>1000</v>
      </c>
      <c r="Q400">
        <v>36</v>
      </c>
      <c r="R400">
        <v>0</v>
      </c>
    </row>
    <row r="401" spans="1:20" x14ac:dyDescent="0.2">
      <c r="A401">
        <v>34274</v>
      </c>
      <c r="B401" t="s">
        <v>165</v>
      </c>
      <c r="C401" t="str">
        <f t="shared" si="12"/>
        <v>FILM-1006</v>
      </c>
      <c r="D401" t="s">
        <v>281</v>
      </c>
      <c r="E401" t="s">
        <v>266</v>
      </c>
      <c r="F401" t="str">
        <f t="shared" si="13"/>
        <v xml:space="preserve">FILM-1006 Introduction to Film          </v>
      </c>
      <c r="G401" t="s">
        <v>267</v>
      </c>
      <c r="H401" t="s">
        <v>268</v>
      </c>
      <c r="I401" t="s">
        <v>161</v>
      </c>
      <c r="J401" t="s">
        <v>162</v>
      </c>
      <c r="K401" t="s">
        <v>25</v>
      </c>
      <c r="L401">
        <v>52</v>
      </c>
      <c r="O401">
        <v>3</v>
      </c>
      <c r="P401">
        <v>1000</v>
      </c>
      <c r="Q401">
        <v>36</v>
      </c>
      <c r="R401">
        <v>0</v>
      </c>
    </row>
    <row r="402" spans="1:20" x14ac:dyDescent="0.2">
      <c r="A402">
        <v>35161</v>
      </c>
      <c r="B402" t="s">
        <v>30</v>
      </c>
      <c r="C402" t="str">
        <f t="shared" si="12"/>
        <v>FILM-1007</v>
      </c>
      <c r="D402" t="s">
        <v>282</v>
      </c>
      <c r="E402" t="s">
        <v>283</v>
      </c>
      <c r="F402" t="str">
        <f t="shared" si="13"/>
        <v xml:space="preserve">FILM-1007 The Moving Image              </v>
      </c>
      <c r="G402" t="s">
        <v>269</v>
      </c>
      <c r="H402" t="s">
        <v>270</v>
      </c>
      <c r="I402" t="s">
        <v>23</v>
      </c>
      <c r="J402" t="s">
        <v>39</v>
      </c>
      <c r="K402" t="s">
        <v>25</v>
      </c>
      <c r="L402">
        <v>59</v>
      </c>
      <c r="O402">
        <v>3</v>
      </c>
      <c r="P402">
        <v>1000</v>
      </c>
      <c r="Q402">
        <v>36</v>
      </c>
      <c r="R402">
        <v>0</v>
      </c>
      <c r="T402">
        <v>1</v>
      </c>
    </row>
    <row r="403" spans="1:20" x14ac:dyDescent="0.2">
      <c r="A403">
        <v>37411</v>
      </c>
      <c r="B403" t="s">
        <v>46</v>
      </c>
      <c r="C403" t="str">
        <f t="shared" si="12"/>
        <v>FILM-1007</v>
      </c>
      <c r="D403" t="s">
        <v>282</v>
      </c>
      <c r="E403" t="s">
        <v>283</v>
      </c>
      <c r="F403" t="str">
        <f t="shared" si="13"/>
        <v xml:space="preserve">FILM-1007 The Moving Image              </v>
      </c>
      <c r="G403" t="s">
        <v>84</v>
      </c>
      <c r="H403" t="s">
        <v>85</v>
      </c>
      <c r="I403" t="s">
        <v>23</v>
      </c>
      <c r="J403" t="s">
        <v>39</v>
      </c>
      <c r="K403" t="s">
        <v>25</v>
      </c>
      <c r="L403">
        <v>34</v>
      </c>
      <c r="O403">
        <v>3</v>
      </c>
      <c r="P403">
        <v>1000</v>
      </c>
      <c r="Q403">
        <v>36</v>
      </c>
      <c r="R403">
        <v>0</v>
      </c>
      <c r="T403">
        <v>1</v>
      </c>
    </row>
    <row r="404" spans="1:20" x14ac:dyDescent="0.2">
      <c r="A404">
        <v>24918</v>
      </c>
      <c r="B404" t="s">
        <v>51</v>
      </c>
      <c r="C404" t="str">
        <f t="shared" si="12"/>
        <v>FILM-2105</v>
      </c>
      <c r="D404" t="s">
        <v>284</v>
      </c>
      <c r="E404" t="s">
        <v>286</v>
      </c>
      <c r="F404" t="str">
        <f t="shared" si="13"/>
        <v xml:space="preserve">FILM-2105 World Cinema                  </v>
      </c>
      <c r="G404" t="s">
        <v>267</v>
      </c>
      <c r="H404" t="s">
        <v>268</v>
      </c>
      <c r="I404" t="s">
        <v>23</v>
      </c>
      <c r="J404" t="s">
        <v>39</v>
      </c>
      <c r="K404" t="s">
        <v>25</v>
      </c>
      <c r="L404">
        <v>19</v>
      </c>
      <c r="O404">
        <v>6</v>
      </c>
      <c r="P404">
        <v>2000</v>
      </c>
      <c r="Q404">
        <v>72</v>
      </c>
      <c r="R404">
        <v>0</v>
      </c>
    </row>
    <row r="405" spans="1:20" x14ac:dyDescent="0.2">
      <c r="A405">
        <v>12064</v>
      </c>
      <c r="B405" t="s">
        <v>44</v>
      </c>
      <c r="C405" t="str">
        <f t="shared" si="12"/>
        <v>FILM-2105</v>
      </c>
      <c r="D405" t="s">
        <v>284</v>
      </c>
      <c r="E405" t="s">
        <v>286</v>
      </c>
      <c r="F405" t="str">
        <f t="shared" si="13"/>
        <v xml:space="preserve">FILM-2105 World Cinema                  </v>
      </c>
      <c r="G405" t="s">
        <v>267</v>
      </c>
      <c r="H405" t="s">
        <v>268</v>
      </c>
      <c r="I405" t="s">
        <v>23</v>
      </c>
      <c r="J405" t="s">
        <v>39</v>
      </c>
      <c r="K405" t="s">
        <v>25</v>
      </c>
      <c r="L405">
        <v>10</v>
      </c>
      <c r="O405">
        <v>6</v>
      </c>
      <c r="P405">
        <v>2000</v>
      </c>
      <c r="Q405">
        <v>96</v>
      </c>
      <c r="R405">
        <v>0</v>
      </c>
    </row>
    <row r="406" spans="1:20" x14ac:dyDescent="0.2">
      <c r="A406">
        <v>32845</v>
      </c>
      <c r="B406" t="s">
        <v>47</v>
      </c>
      <c r="C406" t="str">
        <f t="shared" si="12"/>
        <v>FILM-2105</v>
      </c>
      <c r="D406" t="s">
        <v>284</v>
      </c>
      <c r="E406" t="s">
        <v>286</v>
      </c>
      <c r="F406" t="str">
        <f t="shared" si="13"/>
        <v xml:space="preserve">FILM-2105 World Cinema                  </v>
      </c>
      <c r="G406" t="s">
        <v>267</v>
      </c>
      <c r="H406" t="s">
        <v>268</v>
      </c>
      <c r="I406" t="s">
        <v>23</v>
      </c>
      <c r="J406" t="s">
        <v>39</v>
      </c>
      <c r="K406" t="s">
        <v>25</v>
      </c>
      <c r="L406">
        <v>9</v>
      </c>
      <c r="O406">
        <v>6</v>
      </c>
      <c r="P406">
        <v>2000</v>
      </c>
      <c r="Q406">
        <v>96</v>
      </c>
      <c r="R406">
        <v>0</v>
      </c>
    </row>
    <row r="407" spans="1:20" x14ac:dyDescent="0.2">
      <c r="A407">
        <v>27697</v>
      </c>
      <c r="B407" t="s">
        <v>45</v>
      </c>
      <c r="C407" t="str">
        <f t="shared" si="12"/>
        <v>FILM-2215</v>
      </c>
      <c r="D407" t="s">
        <v>287</v>
      </c>
      <c r="E407" t="s">
        <v>285</v>
      </c>
      <c r="F407" t="str">
        <f t="shared" si="13"/>
        <v xml:space="preserve">FILM-2215 Spanish/Latin American Film   </v>
      </c>
      <c r="G407" t="s">
        <v>267</v>
      </c>
      <c r="H407" t="s">
        <v>268</v>
      </c>
      <c r="I407" t="s">
        <v>23</v>
      </c>
      <c r="J407" t="s">
        <v>39</v>
      </c>
      <c r="K407" t="s">
        <v>25</v>
      </c>
      <c r="L407">
        <v>2</v>
      </c>
      <c r="N407" t="s">
        <v>288</v>
      </c>
      <c r="O407">
        <v>6</v>
      </c>
      <c r="P407">
        <v>2000</v>
      </c>
      <c r="Q407">
        <v>72</v>
      </c>
      <c r="R407">
        <v>0</v>
      </c>
    </row>
    <row r="408" spans="1:20" x14ac:dyDescent="0.2">
      <c r="A408">
        <v>31981</v>
      </c>
      <c r="B408" t="s">
        <v>289</v>
      </c>
      <c r="C408" t="str">
        <f t="shared" si="12"/>
        <v>FILM-2215</v>
      </c>
      <c r="D408" t="s">
        <v>290</v>
      </c>
      <c r="E408" t="s">
        <v>285</v>
      </c>
      <c r="F408" t="str">
        <f t="shared" si="13"/>
        <v xml:space="preserve">FILM-2215 Spanish/Latin American Film   </v>
      </c>
      <c r="G408" t="s">
        <v>291</v>
      </c>
      <c r="H408" t="s">
        <v>292</v>
      </c>
      <c r="I408" t="s">
        <v>23</v>
      </c>
      <c r="J408" t="s">
        <v>278</v>
      </c>
      <c r="K408" t="s">
        <v>25</v>
      </c>
      <c r="L408">
        <v>12</v>
      </c>
      <c r="M408" t="s">
        <v>293</v>
      </c>
      <c r="O408">
        <v>6</v>
      </c>
      <c r="P408">
        <v>2000</v>
      </c>
      <c r="Q408">
        <v>12</v>
      </c>
      <c r="R408">
        <v>0</v>
      </c>
    </row>
    <row r="409" spans="1:20" x14ac:dyDescent="0.2">
      <c r="A409">
        <v>34275</v>
      </c>
      <c r="B409" t="s">
        <v>165</v>
      </c>
      <c r="C409" t="str">
        <f t="shared" si="12"/>
        <v>FILM-2215</v>
      </c>
      <c r="D409" t="s">
        <v>290</v>
      </c>
      <c r="E409" t="s">
        <v>285</v>
      </c>
      <c r="F409" t="str">
        <f t="shared" si="13"/>
        <v xml:space="preserve">FILM-2215 Spanish/Latin American Film   </v>
      </c>
      <c r="G409" t="s">
        <v>291</v>
      </c>
      <c r="H409" t="s">
        <v>292</v>
      </c>
      <c r="I409" t="s">
        <v>23</v>
      </c>
      <c r="J409" t="s">
        <v>39</v>
      </c>
      <c r="K409" t="s">
        <v>25</v>
      </c>
      <c r="L409">
        <v>5</v>
      </c>
      <c r="M409" t="s">
        <v>293</v>
      </c>
      <c r="O409">
        <v>6</v>
      </c>
      <c r="P409">
        <v>2000</v>
      </c>
      <c r="Q409">
        <v>12</v>
      </c>
      <c r="R409">
        <v>0</v>
      </c>
    </row>
    <row r="410" spans="1:20" x14ac:dyDescent="0.2">
      <c r="A410">
        <v>12625</v>
      </c>
      <c r="B410" t="s">
        <v>294</v>
      </c>
      <c r="C410" t="str">
        <f t="shared" si="12"/>
        <v>FILM-2305</v>
      </c>
      <c r="D410" t="s">
        <v>295</v>
      </c>
      <c r="E410" t="s">
        <v>296</v>
      </c>
      <c r="F410" t="str">
        <f t="shared" si="13"/>
        <v xml:space="preserve">FILM-2305 Women in Cinema               </v>
      </c>
      <c r="G410" t="s">
        <v>272</v>
      </c>
      <c r="H410" t="s">
        <v>273</v>
      </c>
      <c r="I410" t="s">
        <v>23</v>
      </c>
      <c r="J410" t="s">
        <v>39</v>
      </c>
      <c r="K410" t="s">
        <v>25</v>
      </c>
      <c r="L410">
        <v>4</v>
      </c>
      <c r="O410">
        <v>6</v>
      </c>
      <c r="P410">
        <v>2000</v>
      </c>
      <c r="Q410">
        <v>96</v>
      </c>
      <c r="R410">
        <v>0</v>
      </c>
    </row>
    <row r="411" spans="1:20" x14ac:dyDescent="0.2">
      <c r="A411">
        <v>31982</v>
      </c>
      <c r="B411" t="s">
        <v>289</v>
      </c>
      <c r="C411" t="str">
        <f t="shared" si="12"/>
        <v>FILM-2305</v>
      </c>
      <c r="D411" t="s">
        <v>297</v>
      </c>
      <c r="E411" t="s">
        <v>296</v>
      </c>
      <c r="F411" t="str">
        <f t="shared" si="13"/>
        <v xml:space="preserve">FILM-2305 Women in Cinema               </v>
      </c>
      <c r="G411" t="s">
        <v>272</v>
      </c>
      <c r="H411" t="s">
        <v>273</v>
      </c>
      <c r="I411" t="s">
        <v>23</v>
      </c>
      <c r="J411" t="s">
        <v>278</v>
      </c>
      <c r="K411" t="s">
        <v>25</v>
      </c>
      <c r="L411">
        <v>20</v>
      </c>
      <c r="M411" t="s">
        <v>298</v>
      </c>
      <c r="O411">
        <v>6</v>
      </c>
      <c r="P411">
        <v>2000</v>
      </c>
      <c r="Q411">
        <v>16</v>
      </c>
      <c r="R411">
        <v>0</v>
      </c>
    </row>
    <row r="412" spans="1:20" x14ac:dyDescent="0.2">
      <c r="A412">
        <v>35162</v>
      </c>
      <c r="B412" t="s">
        <v>30</v>
      </c>
      <c r="C412" t="str">
        <f t="shared" si="12"/>
        <v>FILM-2306</v>
      </c>
      <c r="D412" t="s">
        <v>299</v>
      </c>
      <c r="E412" t="s">
        <v>300</v>
      </c>
      <c r="F412" t="str">
        <f t="shared" si="13"/>
        <v xml:space="preserve">FILM-2306 Film Genre: Horror Films      </v>
      </c>
      <c r="G412" t="s">
        <v>267</v>
      </c>
      <c r="H412" t="s">
        <v>268</v>
      </c>
      <c r="I412" t="s">
        <v>23</v>
      </c>
      <c r="J412" t="s">
        <v>39</v>
      </c>
      <c r="K412" t="s">
        <v>25</v>
      </c>
      <c r="L412">
        <v>59</v>
      </c>
      <c r="O412">
        <v>3</v>
      </c>
      <c r="P412">
        <v>2000</v>
      </c>
      <c r="Q412">
        <v>36</v>
      </c>
      <c r="R412">
        <v>0</v>
      </c>
    </row>
    <row r="413" spans="1:20" x14ac:dyDescent="0.2">
      <c r="A413">
        <v>37413</v>
      </c>
      <c r="B413" t="s">
        <v>46</v>
      </c>
      <c r="C413" t="str">
        <f t="shared" si="12"/>
        <v>FILM-2306</v>
      </c>
      <c r="D413" t="s">
        <v>299</v>
      </c>
      <c r="E413" t="s">
        <v>300</v>
      </c>
      <c r="F413" t="str">
        <f t="shared" si="13"/>
        <v xml:space="preserve">FILM-2306 Film Genre: Horror Films      </v>
      </c>
      <c r="G413" t="s">
        <v>267</v>
      </c>
      <c r="H413" t="s">
        <v>268</v>
      </c>
      <c r="I413" t="s">
        <v>23</v>
      </c>
      <c r="J413" t="s">
        <v>39</v>
      </c>
      <c r="K413" t="s">
        <v>25</v>
      </c>
      <c r="L413">
        <v>45</v>
      </c>
      <c r="O413">
        <v>3</v>
      </c>
      <c r="P413">
        <v>2000</v>
      </c>
      <c r="Q413">
        <v>36</v>
      </c>
      <c r="R413">
        <v>0</v>
      </c>
    </row>
    <row r="414" spans="1:20" x14ac:dyDescent="0.2">
      <c r="A414">
        <v>35163</v>
      </c>
      <c r="B414" t="s">
        <v>30</v>
      </c>
      <c r="C414" t="str">
        <f t="shared" si="12"/>
        <v>FILM-2307</v>
      </c>
      <c r="D414" t="s">
        <v>301</v>
      </c>
      <c r="E414" t="s">
        <v>302</v>
      </c>
      <c r="F414" t="str">
        <f t="shared" si="13"/>
        <v>FILM-2307 Film Genre: Sci-Fi and Fantasy</v>
      </c>
      <c r="G414" t="s">
        <v>269</v>
      </c>
      <c r="H414" t="s">
        <v>270</v>
      </c>
      <c r="I414" t="s">
        <v>23</v>
      </c>
      <c r="J414" t="s">
        <v>39</v>
      </c>
      <c r="K414" t="s">
        <v>25</v>
      </c>
      <c r="L414">
        <v>88</v>
      </c>
      <c r="O414">
        <v>3</v>
      </c>
      <c r="P414">
        <v>2000</v>
      </c>
      <c r="Q414">
        <v>36</v>
      </c>
      <c r="R414">
        <v>0</v>
      </c>
      <c r="T414">
        <v>1</v>
      </c>
    </row>
    <row r="415" spans="1:20" x14ac:dyDescent="0.2">
      <c r="A415">
        <v>37414</v>
      </c>
      <c r="B415" t="s">
        <v>46</v>
      </c>
      <c r="C415" t="str">
        <f t="shared" si="12"/>
        <v>FILM-2307</v>
      </c>
      <c r="D415" t="s">
        <v>301</v>
      </c>
      <c r="E415" t="s">
        <v>302</v>
      </c>
      <c r="F415" t="str">
        <f t="shared" si="13"/>
        <v>FILM-2307 Film Genre: Sci-Fi and Fantasy</v>
      </c>
      <c r="G415" t="s">
        <v>84</v>
      </c>
      <c r="H415" t="s">
        <v>85</v>
      </c>
      <c r="I415" t="s">
        <v>23</v>
      </c>
      <c r="J415" t="s">
        <v>39</v>
      </c>
      <c r="K415" t="s">
        <v>25</v>
      </c>
      <c r="L415">
        <v>50</v>
      </c>
      <c r="O415">
        <v>3</v>
      </c>
      <c r="P415">
        <v>2000</v>
      </c>
      <c r="Q415">
        <v>36</v>
      </c>
      <c r="R415">
        <v>0</v>
      </c>
      <c r="T415">
        <v>1</v>
      </c>
    </row>
    <row r="416" spans="1:20" x14ac:dyDescent="0.2">
      <c r="A416">
        <v>36642</v>
      </c>
      <c r="B416" t="s">
        <v>159</v>
      </c>
      <c r="C416" t="str">
        <f t="shared" si="12"/>
        <v>FILM-2316</v>
      </c>
      <c r="D416" t="s">
        <v>303</v>
      </c>
      <c r="E416" t="s">
        <v>304</v>
      </c>
      <c r="F416" t="str">
        <f t="shared" si="13"/>
        <v xml:space="preserve">FILM-2316 The Animated Feature          </v>
      </c>
      <c r="G416" t="s">
        <v>84</v>
      </c>
      <c r="H416" t="s">
        <v>85</v>
      </c>
      <c r="I416" t="s">
        <v>161</v>
      </c>
      <c r="J416" t="s">
        <v>162</v>
      </c>
      <c r="K416" t="s">
        <v>25</v>
      </c>
      <c r="L416">
        <v>17</v>
      </c>
      <c r="O416">
        <v>3</v>
      </c>
      <c r="P416">
        <v>2000</v>
      </c>
      <c r="Q416">
        <v>6</v>
      </c>
      <c r="R416">
        <v>0</v>
      </c>
    </row>
    <row r="417" spans="1:18" x14ac:dyDescent="0.2">
      <c r="A417">
        <v>21323</v>
      </c>
      <c r="B417" t="s">
        <v>40</v>
      </c>
      <c r="C417" t="str">
        <f t="shared" si="12"/>
        <v>FILM-2845</v>
      </c>
      <c r="D417" t="s">
        <v>305</v>
      </c>
      <c r="E417" t="s">
        <v>306</v>
      </c>
      <c r="F417" t="str">
        <f t="shared" si="13"/>
        <v xml:space="preserve">FILM-2845 The Director's Cinema         </v>
      </c>
      <c r="G417" t="s">
        <v>267</v>
      </c>
      <c r="H417" t="s">
        <v>268</v>
      </c>
      <c r="I417" t="s">
        <v>23</v>
      </c>
      <c r="J417" t="s">
        <v>39</v>
      </c>
      <c r="K417" t="s">
        <v>25</v>
      </c>
      <c r="L417">
        <v>31</v>
      </c>
      <c r="O417">
        <v>6</v>
      </c>
      <c r="P417">
        <v>2000</v>
      </c>
      <c r="Q417">
        <v>72</v>
      </c>
      <c r="R417">
        <v>0</v>
      </c>
    </row>
    <row r="418" spans="1:18" x14ac:dyDescent="0.2">
      <c r="A418">
        <v>29331</v>
      </c>
      <c r="B418" t="s">
        <v>52</v>
      </c>
      <c r="C418" t="str">
        <f t="shared" si="12"/>
        <v>FILM-2845</v>
      </c>
      <c r="D418" t="s">
        <v>305</v>
      </c>
      <c r="E418" t="s">
        <v>306</v>
      </c>
      <c r="F418" t="str">
        <f t="shared" si="13"/>
        <v xml:space="preserve">FILM-2845 The Director's Cinema         </v>
      </c>
      <c r="G418" t="s">
        <v>267</v>
      </c>
      <c r="H418" t="s">
        <v>268</v>
      </c>
      <c r="I418" t="s">
        <v>23</v>
      </c>
      <c r="J418" t="s">
        <v>39</v>
      </c>
      <c r="K418" t="s">
        <v>25</v>
      </c>
      <c r="L418">
        <v>11</v>
      </c>
      <c r="O418">
        <v>6</v>
      </c>
      <c r="P418">
        <v>2000</v>
      </c>
      <c r="Q418">
        <v>72</v>
      </c>
      <c r="R418">
        <v>0</v>
      </c>
    </row>
    <row r="419" spans="1:18" x14ac:dyDescent="0.2">
      <c r="A419">
        <v>12626</v>
      </c>
      <c r="B419" t="s">
        <v>294</v>
      </c>
      <c r="C419" t="str">
        <f t="shared" si="12"/>
        <v>FILM-2845</v>
      </c>
      <c r="D419" t="s">
        <v>307</v>
      </c>
      <c r="E419" t="s">
        <v>306</v>
      </c>
      <c r="F419" t="str">
        <f t="shared" si="13"/>
        <v xml:space="preserve">FILM-2845 The Director's Cinema         </v>
      </c>
      <c r="G419" t="s">
        <v>267</v>
      </c>
      <c r="H419" t="s">
        <v>268</v>
      </c>
      <c r="I419" t="s">
        <v>23</v>
      </c>
      <c r="J419" t="s">
        <v>39</v>
      </c>
      <c r="K419" t="s">
        <v>25</v>
      </c>
      <c r="L419">
        <v>14</v>
      </c>
      <c r="O419">
        <v>6</v>
      </c>
      <c r="P419">
        <v>2000</v>
      </c>
      <c r="Q419">
        <v>96</v>
      </c>
      <c r="R419">
        <v>0</v>
      </c>
    </row>
    <row r="420" spans="1:18" x14ac:dyDescent="0.2">
      <c r="A420">
        <v>17828</v>
      </c>
      <c r="B420" t="s">
        <v>70</v>
      </c>
      <c r="C420" t="str">
        <f t="shared" si="12"/>
        <v>FILM-2845</v>
      </c>
      <c r="D420" t="s">
        <v>307</v>
      </c>
      <c r="E420" t="s">
        <v>306</v>
      </c>
      <c r="F420" t="str">
        <f t="shared" si="13"/>
        <v xml:space="preserve">FILM-2845 The Director's Cinema         </v>
      </c>
      <c r="G420" t="s">
        <v>267</v>
      </c>
      <c r="H420" t="s">
        <v>268</v>
      </c>
      <c r="I420" t="s">
        <v>23</v>
      </c>
      <c r="J420" t="s">
        <v>39</v>
      </c>
      <c r="K420" t="s">
        <v>25</v>
      </c>
      <c r="L420">
        <v>15</v>
      </c>
      <c r="O420">
        <v>6</v>
      </c>
      <c r="P420">
        <v>2000</v>
      </c>
      <c r="Q420">
        <v>72</v>
      </c>
      <c r="R420">
        <v>0</v>
      </c>
    </row>
    <row r="421" spans="1:18" x14ac:dyDescent="0.2">
      <c r="A421">
        <v>20480</v>
      </c>
      <c r="B421" t="s">
        <v>308</v>
      </c>
      <c r="C421" t="str">
        <f t="shared" si="12"/>
        <v>FILM-2845</v>
      </c>
      <c r="D421" t="s">
        <v>309</v>
      </c>
      <c r="E421" t="s">
        <v>306</v>
      </c>
      <c r="F421" t="str">
        <f t="shared" si="13"/>
        <v xml:space="preserve">FILM-2845 The Director's Cinema         </v>
      </c>
      <c r="G421" t="s">
        <v>267</v>
      </c>
      <c r="H421" t="s">
        <v>268</v>
      </c>
      <c r="I421" t="s">
        <v>23</v>
      </c>
      <c r="J421" t="s">
        <v>39</v>
      </c>
      <c r="K421" t="s">
        <v>25</v>
      </c>
      <c r="L421">
        <v>13</v>
      </c>
      <c r="O421">
        <v>6</v>
      </c>
      <c r="P421">
        <v>2000</v>
      </c>
      <c r="Q421">
        <v>16</v>
      </c>
      <c r="R421">
        <v>0</v>
      </c>
    </row>
  </sheetData>
  <sortState ref="A2:T421">
    <sortCondition ref="C2:C4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209F1B5ED1F4097DDFA84A5F9CB69" ma:contentTypeVersion="1" ma:contentTypeDescription="Create a new document." ma:contentTypeScope="" ma:versionID="dff660d196aff65605ce8e85b1c894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0EB706-C1A5-4181-9B2E-5FE7614F922B}"/>
</file>

<file path=customXml/itemProps2.xml><?xml version="1.0" encoding="utf-8"?>
<ds:datastoreItem xmlns:ds="http://schemas.openxmlformats.org/officeDocument/2006/customXml" ds:itemID="{F8272D9E-4D99-44C4-8380-D09D84C932B2}"/>
</file>

<file path=customXml/itemProps3.xml><?xml version="1.0" encoding="utf-8"?>
<ds:datastoreItem xmlns:ds="http://schemas.openxmlformats.org/officeDocument/2006/customXml" ds:itemID="{95F2419C-156F-4346-8261-9A3481B67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Courses Offered by Term</vt:lpstr>
      <vt:lpstr>Courses Offered with Enrolment</vt:lpstr>
      <vt:lpstr>Ref Data =&gt;</vt:lpstr>
      <vt:lpstr>IQAP SECTION 4.5 - COURSE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Heather Daoust</dc:creator>
  <cp:lastModifiedBy>Microsoft Office User</cp:lastModifiedBy>
  <cp:lastPrinted>2018-01-15T15:59:53Z</cp:lastPrinted>
  <dcterms:created xsi:type="dcterms:W3CDTF">2018-01-15T15:53:00Z</dcterms:created>
  <dcterms:modified xsi:type="dcterms:W3CDTF">2018-02-06T23:47:56Z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0x010100D4C209F1B5ED1F4097DDFA84A5F9CB69</vt:lpwstr>
  </property>
</Properties>
</file>